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citb-my.sharepoint.com/personal/lucinda_garratt_citb_co_uk/Documents/Travel 2 Train/Travel claim forms/"/>
    </mc:Choice>
  </mc:AlternateContent>
  <xr:revisionPtr revIDLastSave="0" documentId="10_ncr:8000_{2FBA23F1-F05A-447A-81D2-35129D92D0A9}" xr6:coauthVersionLast="47" xr6:coauthVersionMax="47" xr10:uidLastSave="{00000000-0000-0000-0000-000000000000}"/>
  <bookViews>
    <workbookView xWindow="-108" yWindow="-108" windowWidth="23256" windowHeight="12456" tabRatio="601" firstSheet="1" activeTab="1" xr2:uid="{0978F4BA-8A99-4798-A5D7-44620300A170}"/>
  </bookViews>
  <sheets>
    <sheet name="Guidance" sheetId="10" r:id="rId1"/>
    <sheet name="Apprentice 1" sheetId="24" r:id="rId2"/>
    <sheet name="Apprentice 2" sheetId="33" r:id="rId3"/>
    <sheet name="Apprentice 3" sheetId="34" r:id="rId4"/>
    <sheet name="Apprentice 4" sheetId="35" r:id="rId5"/>
    <sheet name="Apprentice 5" sheetId="36" r:id="rId6"/>
    <sheet name=" Totals (CITB use only)" sheetId="12" r:id="rId7"/>
    <sheet name="List" sheetId="7" state="hidden"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24" l="1"/>
  <c r="M27" i="24"/>
  <c r="M25" i="24"/>
  <c r="M23" i="24"/>
  <c r="M21" i="24"/>
  <c r="Q41" i="36" l="1"/>
  <c r="B14" i="12" s="1"/>
  <c r="M39" i="36"/>
  <c r="M37" i="36"/>
  <c r="M35" i="36"/>
  <c r="M33" i="36"/>
  <c r="M31" i="36"/>
  <c r="M29" i="36"/>
  <c r="M27" i="36"/>
  <c r="M25" i="36"/>
  <c r="M23" i="36"/>
  <c r="M21" i="36"/>
  <c r="Q41" i="35"/>
  <c r="B13" i="12" s="1"/>
  <c r="M39" i="35"/>
  <c r="M37" i="35"/>
  <c r="M35" i="35"/>
  <c r="M33" i="35"/>
  <c r="M31" i="35"/>
  <c r="M29" i="35"/>
  <c r="M27" i="35"/>
  <c r="M25" i="35"/>
  <c r="M23" i="35"/>
  <c r="M21" i="35"/>
  <c r="Q41" i="34"/>
  <c r="B12" i="12" s="1"/>
  <c r="M39" i="34"/>
  <c r="M37" i="34"/>
  <c r="M35" i="34"/>
  <c r="M33" i="34"/>
  <c r="M31" i="34"/>
  <c r="M29" i="34"/>
  <c r="M27" i="34"/>
  <c r="M25" i="34"/>
  <c r="M23" i="34"/>
  <c r="M21" i="34"/>
  <c r="Q41" i="33"/>
  <c r="B11" i="12" s="1"/>
  <c r="M39" i="33"/>
  <c r="M37" i="33"/>
  <c r="M35" i="33"/>
  <c r="M33" i="33"/>
  <c r="M31" i="33"/>
  <c r="M29" i="33"/>
  <c r="M27" i="33"/>
  <c r="M25" i="33"/>
  <c r="M23" i="33"/>
  <c r="M21" i="33"/>
  <c r="Q41" i="24" l="1"/>
  <c r="B10" i="12" s="1"/>
  <c r="M35" i="24" l="1"/>
  <c r="M37" i="24"/>
  <c r="M39" i="24"/>
  <c r="M33" i="24"/>
  <c r="M31" i="24"/>
  <c r="E14" i="12"/>
  <c r="E13" i="12"/>
  <c r="E12" i="12"/>
  <c r="E11" i="12"/>
  <c r="B16" i="12" l="1"/>
  <c r="E10" i="12"/>
  <c r="E16" i="12" s="1"/>
</calcChain>
</file>

<file path=xl/sharedStrings.xml><?xml version="1.0" encoding="utf-8"?>
<sst xmlns="http://schemas.openxmlformats.org/spreadsheetml/2006/main" count="228" uniqueCount="64">
  <si>
    <t>TRAVEL CLAIM FORM - TRAVEL TO TRAIN</t>
  </si>
  <si>
    <t>Apprentice Details</t>
  </si>
  <si>
    <t>Employer's Details</t>
  </si>
  <si>
    <t>Name:</t>
  </si>
  <si>
    <t>Home postcode</t>
  </si>
  <si>
    <r>
      <t xml:space="preserve">How to claim: </t>
    </r>
    <r>
      <rPr>
        <sz val="12"/>
        <color theme="1"/>
        <rFont val="Arial"/>
        <family val="2"/>
      </rPr>
      <t xml:space="preserve">
</t>
    </r>
    <r>
      <rPr>
        <sz val="12"/>
        <color theme="1"/>
        <rFont val="Arial Narrow"/>
        <family val="2"/>
      </rPr>
      <t xml:space="preserve">Complete this travel claim form with the full cost of travel. CITB will deduct the first £20 of travel per week </t>
    </r>
    <r>
      <rPr>
        <b/>
        <sz val="12"/>
        <color theme="1"/>
        <rFont val="Arial Narrow"/>
        <family val="2"/>
      </rPr>
      <t>(Sunday to Saturday)</t>
    </r>
    <r>
      <rPr>
        <sz val="12"/>
        <color theme="1"/>
        <rFont val="Arial Narrow"/>
        <family val="2"/>
      </rPr>
      <t>. This will be reimbursed to the employer, however the employer must pay to the apprentice the full amount of travel costs incurred when traveling to attend training</t>
    </r>
    <r>
      <rPr>
        <b/>
        <sz val="12"/>
        <color theme="1"/>
        <rFont val="Arial Narrow"/>
        <family val="2"/>
      </rPr>
      <t xml:space="preserve">. </t>
    </r>
  </si>
  <si>
    <t>Address:</t>
  </si>
  <si>
    <r>
      <t xml:space="preserve">What you can claim for: </t>
    </r>
    <r>
      <rPr>
        <sz val="10"/>
        <color theme="1"/>
        <rFont val="Arial Narrow"/>
        <family val="2"/>
      </rPr>
      <t xml:space="preserve">Travel claims can only be made for travel to and from college/training provider venue locations. Travel to work costs are excluded.  </t>
    </r>
  </si>
  <si>
    <t>Postcode:</t>
  </si>
  <si>
    <t>Apprenticeship course name:</t>
  </si>
  <si>
    <t xml:space="preserve">CITB Registration number : </t>
  </si>
  <si>
    <t xml:space="preserve">Apprenticeship level: </t>
  </si>
  <si>
    <t xml:space="preserve">Start year: </t>
  </si>
  <si>
    <t>College/Training Venue Details:</t>
  </si>
  <si>
    <t xml:space="preserve">CITB Grant claim no: </t>
  </si>
  <si>
    <t>Venue name:</t>
  </si>
  <si>
    <t>Training timetable included with claim:       Yes / No</t>
  </si>
  <si>
    <t>Journey Details</t>
  </si>
  <si>
    <t>Travel Claim Dates:</t>
  </si>
  <si>
    <t>From:</t>
  </si>
  <si>
    <t>To:</t>
  </si>
  <si>
    <t>From (address inc. post code):</t>
  </si>
  <si>
    <t>To (address inc post code):</t>
  </si>
  <si>
    <t>Date</t>
  </si>
  <si>
    <t xml:space="preserve">Transport type </t>
  </si>
  <si>
    <r>
      <t xml:space="preserve">Pence per mile </t>
    </r>
    <r>
      <rPr>
        <sz val="9"/>
        <color theme="1"/>
        <rFont val="Arial"/>
        <family val="2"/>
      </rPr>
      <t>(or NA)</t>
    </r>
  </si>
  <si>
    <r>
      <t xml:space="preserve">Miles </t>
    </r>
    <r>
      <rPr>
        <b/>
        <sz val="8"/>
        <color theme="1"/>
        <rFont val="Arial"/>
        <family val="2"/>
      </rPr>
      <t xml:space="preserve">(required for driving claims only) </t>
    </r>
  </si>
  <si>
    <t>Amount (£)</t>
  </si>
  <si>
    <t>Receipt or booking evidence  Attached</t>
  </si>
  <si>
    <t>Comments</t>
  </si>
  <si>
    <t>Total (£)</t>
  </si>
  <si>
    <t xml:space="preserve">Name: </t>
  </si>
  <si>
    <t xml:space="preserve">Position in company: </t>
  </si>
  <si>
    <t>Date:</t>
  </si>
  <si>
    <r>
      <rPr>
        <b/>
        <sz val="10"/>
        <color theme="1"/>
        <rFont val="Arial"/>
        <family val="2"/>
      </rPr>
      <t>Miles</t>
    </r>
    <r>
      <rPr>
        <b/>
        <sz val="9"/>
        <color theme="1"/>
        <rFont val="Arial"/>
        <family val="2"/>
      </rPr>
      <t xml:space="preserve"> (car/cycle only)</t>
    </r>
  </si>
  <si>
    <t>Apprentice details</t>
  </si>
  <si>
    <t>Total claim value</t>
  </si>
  <si>
    <t>Number of weeks claim covers</t>
  </si>
  <si>
    <t>Total employer contribution deducted</t>
  </si>
  <si>
    <t>Total claim to be paid</t>
  </si>
  <si>
    <t>Apprentice 1</t>
  </si>
  <si>
    <t>Apprentice 2</t>
  </si>
  <si>
    <t>Apprentice 3</t>
  </si>
  <si>
    <t>Apprentice 4</t>
  </si>
  <si>
    <t>Apprentice 5</t>
  </si>
  <si>
    <t xml:space="preserve">Claim total </t>
  </si>
  <si>
    <t>This sheet is for CITB office use only</t>
  </si>
  <si>
    <t>Employers do not need to complete this section of the claim form</t>
  </si>
  <si>
    <t>Transport types</t>
  </si>
  <si>
    <t xml:space="preserve">Rates per mile </t>
  </si>
  <si>
    <t xml:space="preserve">Car mileage </t>
  </si>
  <si>
    <t xml:space="preserve">Car </t>
  </si>
  <si>
    <t>Bus</t>
  </si>
  <si>
    <t xml:space="preserve">Not required </t>
  </si>
  <si>
    <t>Train</t>
  </si>
  <si>
    <t>Taxi</t>
  </si>
  <si>
    <t>Ferry</t>
  </si>
  <si>
    <t>TRAVEL CLAIM FORM - TRAVEL TO TRAIN GRANT</t>
  </si>
  <si>
    <t xml:space="preserve">Higher value claims may be submitted more frequently. Travel costs can be claimed a maximum of 52 weeks in arrears. </t>
  </si>
  <si>
    <t xml:space="preserve">To minimise admin for all parties, lower value travel claims (under £100 per block) should be submitted every 4 - 6 months, combining travel for multiple college blocks. </t>
  </si>
  <si>
    <r>
      <t xml:space="preserve">How to claim: </t>
    </r>
    <r>
      <rPr>
        <sz val="12"/>
        <color theme="1"/>
        <rFont val="Arial"/>
        <family val="2"/>
      </rPr>
      <t xml:space="preserve">
</t>
    </r>
    <r>
      <rPr>
        <sz val="12"/>
        <color theme="1"/>
        <rFont val="Arial Narrow"/>
        <family val="2"/>
      </rPr>
      <t xml:space="preserve">Complete this travel claim form including the full cost of travel. CITB will deduct the first £20 of travel per week </t>
    </r>
    <r>
      <rPr>
        <b/>
        <sz val="12"/>
        <color theme="1"/>
        <rFont val="Arial Narrow"/>
        <family val="2"/>
      </rPr>
      <t>(Sunday to Saturday)</t>
    </r>
    <r>
      <rPr>
        <sz val="12"/>
        <color theme="1"/>
        <rFont val="Arial Narrow"/>
        <family val="2"/>
      </rPr>
      <t>. Claims will be reimbursed to employers, however the employer must pay to the apprentice the full amount of travel costs incurred when traveling to attend training</t>
    </r>
    <r>
      <rPr>
        <b/>
        <sz val="12"/>
        <color theme="1"/>
        <rFont val="Arial Narrow"/>
        <family val="2"/>
      </rPr>
      <t xml:space="preserve">. </t>
    </r>
  </si>
  <si>
    <r>
      <t xml:space="preserve">What you can claim for: </t>
    </r>
    <r>
      <rPr>
        <sz val="10"/>
        <color theme="1"/>
        <rFont val="Arial Narrow"/>
        <family val="2"/>
      </rPr>
      <t xml:space="preserve">Travel expenses can only be claimed for travel to and from training provider venue locations. Travel to work costs are excluded.  </t>
    </r>
  </si>
  <si>
    <t xml:space="preserve">Claims not to be processed until supporting documentation has been provided in full. </t>
  </si>
  <si>
    <t>Version 1.4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</si>
</sst>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31" x14ac:knownFonts="1">
    <font>
      <sz val="11"/>
      <color theme="1"/>
      <name val="Arial"/>
      <family val="2"/>
    </font>
    <font>
      <b/>
      <sz val="11"/>
      <color theme="1"/>
      <name val="Arial"/>
      <family val="2"/>
    </font>
    <font>
      <b/>
      <sz val="16"/>
      <color theme="1"/>
      <name val="Arial Nova"/>
      <family val="2"/>
    </font>
    <font>
      <b/>
      <sz val="11"/>
      <color theme="5" tint="-0.249977111117893"/>
      <name val="Arial Narrow"/>
      <family val="2"/>
    </font>
    <font>
      <sz val="11"/>
      <color theme="1"/>
      <name val="Arial Narrow"/>
      <family val="2"/>
    </font>
    <font>
      <sz val="11"/>
      <color theme="5" tint="-0.249977111117893"/>
      <name val="Arial"/>
      <family val="2"/>
    </font>
    <font>
      <b/>
      <sz val="10"/>
      <color theme="1"/>
      <name val="Arial Narrow"/>
      <family val="2"/>
    </font>
    <font>
      <sz val="10"/>
      <color theme="1"/>
      <name val="Arial Narrow"/>
      <family val="2"/>
    </font>
    <font>
      <sz val="10"/>
      <color theme="1"/>
      <name val="Arial"/>
      <family val="2"/>
    </font>
    <font>
      <sz val="9"/>
      <color theme="1"/>
      <name val="Arial"/>
      <family val="2"/>
    </font>
    <font>
      <b/>
      <sz val="12"/>
      <color theme="1"/>
      <name val="Arial"/>
      <family val="2"/>
    </font>
    <font>
      <sz val="12"/>
      <color theme="1"/>
      <name val="Arial"/>
      <family val="2"/>
    </font>
    <font>
      <b/>
      <sz val="8"/>
      <color theme="1"/>
      <name val="Arial"/>
      <family val="2"/>
    </font>
    <font>
      <sz val="8"/>
      <color theme="1"/>
      <name val="Arial"/>
      <family val="2"/>
    </font>
    <font>
      <b/>
      <sz val="11"/>
      <color rgb="FFFF0000"/>
      <name val="Arial Narrow"/>
      <family val="2"/>
    </font>
    <font>
      <b/>
      <sz val="11"/>
      <color theme="1"/>
      <name val="Arial Narrow"/>
      <family val="2"/>
    </font>
    <font>
      <sz val="11"/>
      <color theme="2" tint="-0.499984740745262"/>
      <name val="Arial Narrow"/>
      <family val="2"/>
    </font>
    <font>
      <sz val="10"/>
      <color theme="2" tint="-0.499984740745262"/>
      <name val="Arial Narrow"/>
      <family val="2"/>
    </font>
    <font>
      <b/>
      <sz val="9"/>
      <color theme="1"/>
      <name val="Arial"/>
      <family val="2"/>
    </font>
    <font>
      <b/>
      <sz val="10"/>
      <color theme="1"/>
      <name val="Arial"/>
      <family val="2"/>
    </font>
    <font>
      <b/>
      <sz val="12"/>
      <color theme="1"/>
      <name val="Arial Narrow"/>
      <family val="2"/>
    </font>
    <font>
      <sz val="12"/>
      <color theme="1"/>
      <name val="Arial Narrow"/>
      <family val="2"/>
    </font>
    <font>
      <b/>
      <sz val="14"/>
      <color theme="1"/>
      <name val="Arial Nova"/>
      <family val="2"/>
    </font>
    <font>
      <b/>
      <sz val="14"/>
      <color rgb="FFFF0000"/>
      <name val="Arial Narrow"/>
      <family val="2"/>
    </font>
    <font>
      <b/>
      <sz val="14"/>
      <color theme="1"/>
      <name val="Arial Narrow"/>
      <family val="2"/>
    </font>
    <font>
      <sz val="10"/>
      <color theme="4" tint="-0.249977111117893"/>
      <name val="Arial Narrow"/>
      <family val="2"/>
    </font>
    <font>
      <b/>
      <sz val="10"/>
      <color theme="4" tint="-0.249977111117893"/>
      <name val="Arial Narrow"/>
      <family val="2"/>
    </font>
    <font>
      <sz val="8"/>
      <color theme="4" tint="-0.249977111117893"/>
      <name val="Arial"/>
      <family val="2"/>
    </font>
    <font>
      <sz val="11"/>
      <color theme="4" tint="-0.249977111117893"/>
      <name val="Arial Narrow"/>
      <family val="2"/>
    </font>
    <font>
      <sz val="10"/>
      <color theme="4" tint="-0.249977111117893"/>
      <name val="Arial"/>
      <family val="2"/>
    </font>
    <font>
      <sz val="9"/>
      <color theme="4" tint="-0.249977111117893"/>
      <name val="Arial Narrow"/>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6"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18">
    <xf numFmtId="0" fontId="0" fillId="0" borderId="0" xfId="0"/>
    <xf numFmtId="0" fontId="0" fillId="2" borderId="0" xfId="0" applyFill="1"/>
    <xf numFmtId="0" fontId="0" fillId="2" borderId="0" xfId="0" applyFill="1" applyProtection="1">
      <protection locked="0"/>
    </xf>
    <xf numFmtId="0" fontId="0" fillId="0" borderId="0" xfId="0" applyProtection="1">
      <protection locked="0"/>
    </xf>
    <xf numFmtId="0" fontId="14" fillId="2" borderId="0" xfId="0" applyFont="1" applyFill="1" applyProtection="1">
      <protection locked="0"/>
    </xf>
    <xf numFmtId="0" fontId="3" fillId="2" borderId="0" xfId="0" applyFont="1" applyFill="1" applyProtection="1">
      <protection locked="0"/>
    </xf>
    <xf numFmtId="0" fontId="4" fillId="2" borderId="0" xfId="0" applyFont="1" applyFill="1" applyProtection="1">
      <protection locked="0"/>
    </xf>
    <xf numFmtId="0" fontId="5" fillId="2" borderId="0" xfId="0" applyFont="1" applyFill="1" applyProtection="1">
      <protection locked="0"/>
    </xf>
    <xf numFmtId="0" fontId="7" fillId="3" borderId="1" xfId="0" applyFont="1" applyFill="1" applyBorder="1" applyProtection="1">
      <protection locked="0"/>
    </xf>
    <xf numFmtId="0" fontId="7" fillId="3" borderId="4" xfId="0" applyFont="1" applyFill="1" applyBorder="1" applyProtection="1">
      <protection locked="0"/>
    </xf>
    <xf numFmtId="0" fontId="0" fillId="3" borderId="1" xfId="0" applyFill="1" applyBorder="1" applyAlignment="1" applyProtection="1">
      <alignment horizontal="left"/>
      <protection locked="0"/>
    </xf>
    <xf numFmtId="0" fontId="7" fillId="0" borderId="11" xfId="0" applyFont="1" applyBorder="1" applyProtection="1">
      <protection locked="0"/>
    </xf>
    <xf numFmtId="0" fontId="7" fillId="3" borderId="0" xfId="0" applyFont="1" applyFill="1"/>
    <xf numFmtId="0" fontId="0" fillId="3" borderId="0" xfId="0" applyFill="1"/>
    <xf numFmtId="0" fontId="14" fillId="2" borderId="0" xfId="0" applyFont="1" applyFill="1"/>
    <xf numFmtId="0" fontId="7" fillId="3" borderId="1" xfId="0" applyFont="1" applyFill="1" applyBorder="1"/>
    <xf numFmtId="0" fontId="0" fillId="3" borderId="0" xfId="0" applyFill="1" applyAlignment="1">
      <alignment horizontal="center"/>
    </xf>
    <xf numFmtId="0" fontId="7" fillId="3" borderId="11" xfId="0" applyFont="1" applyFill="1" applyBorder="1"/>
    <xf numFmtId="0" fontId="0" fillId="3" borderId="0" xfId="0" applyFill="1" applyProtection="1">
      <protection locked="0"/>
    </xf>
    <xf numFmtId="0" fontId="1" fillId="0" borderId="0" xfId="0" applyFont="1"/>
    <xf numFmtId="0" fontId="1" fillId="5" borderId="0" xfId="0" applyFont="1" applyFill="1"/>
    <xf numFmtId="0" fontId="0" fillId="5" borderId="0" xfId="0" applyFill="1"/>
    <xf numFmtId="0" fontId="0" fillId="2" borderId="12" xfId="0" applyFill="1" applyBorder="1" applyProtection="1">
      <protection locked="0"/>
    </xf>
    <xf numFmtId="0" fontId="0" fillId="2" borderId="3" xfId="0" applyFill="1" applyBorder="1" applyProtection="1">
      <protection locked="0"/>
    </xf>
    <xf numFmtId="0" fontId="0" fillId="2" borderId="6" xfId="0" applyFill="1" applyBorder="1" applyProtection="1">
      <protection locked="0"/>
    </xf>
    <xf numFmtId="0" fontId="0" fillId="0" borderId="6" xfId="0" applyBorder="1" applyProtection="1">
      <protection locked="0"/>
    </xf>
    <xf numFmtId="0" fontId="6" fillId="3" borderId="5" xfId="0" applyFont="1" applyFill="1" applyBorder="1"/>
    <xf numFmtId="0" fontId="8" fillId="3" borderId="0" xfId="0" applyFont="1" applyFill="1"/>
    <xf numFmtId="0" fontId="7" fillId="3" borderId="0" xfId="0" applyFont="1" applyFill="1" applyProtection="1">
      <protection locked="0"/>
    </xf>
    <xf numFmtId="0" fontId="6" fillId="3" borderId="0" xfId="0" applyFont="1" applyFill="1" applyProtection="1">
      <protection locked="0"/>
    </xf>
    <xf numFmtId="0" fontId="0" fillId="3" borderId="6" xfId="0" applyFill="1" applyBorder="1"/>
    <xf numFmtId="0" fontId="7" fillId="3" borderId="5" xfId="0" applyFont="1" applyFill="1" applyBorder="1"/>
    <xf numFmtId="0" fontId="9" fillId="3" borderId="0" xfId="0" applyFont="1" applyFill="1" applyProtection="1">
      <protection locked="0"/>
    </xf>
    <xf numFmtId="0" fontId="9" fillId="3" borderId="5" xfId="0" applyFont="1" applyFill="1" applyBorder="1"/>
    <xf numFmtId="0" fontId="9" fillId="3" borderId="0" xfId="0" applyFont="1" applyFill="1"/>
    <xf numFmtId="0" fontId="10" fillId="3" borderId="5" xfId="0" applyFont="1" applyFill="1" applyBorder="1"/>
    <xf numFmtId="0" fontId="11" fillId="3" borderId="0" xfId="0" applyFont="1" applyFill="1"/>
    <xf numFmtId="0" fontId="10" fillId="3" borderId="0" xfId="0" applyFont="1" applyFill="1"/>
    <xf numFmtId="0" fontId="1" fillId="3" borderId="0" xfId="0" applyFont="1" applyFill="1"/>
    <xf numFmtId="0" fontId="0" fillId="3" borderId="5" xfId="0" applyFill="1" applyBorder="1"/>
    <xf numFmtId="0" fontId="0" fillId="3" borderId="1" xfId="0" applyFill="1" applyBorder="1" applyAlignment="1">
      <alignment vertical="center"/>
    </xf>
    <xf numFmtId="0" fontId="1" fillId="3" borderId="1" xfId="0" applyFont="1" applyFill="1" applyBorder="1" applyAlignment="1">
      <alignment horizontal="left" vertical="center"/>
    </xf>
    <xf numFmtId="0" fontId="12" fillId="4" borderId="1" xfId="0" applyFont="1" applyFill="1" applyBorder="1" applyAlignment="1">
      <alignment horizontal="left" vertical="center" wrapText="1"/>
    </xf>
    <xf numFmtId="0" fontId="0" fillId="3" borderId="1" xfId="0" applyFill="1" applyBorder="1"/>
    <xf numFmtId="0" fontId="0" fillId="0" borderId="13" xfId="0" applyBorder="1" applyProtection="1">
      <protection locked="0"/>
    </xf>
    <xf numFmtId="0" fontId="0" fillId="3" borderId="7" xfId="0" applyFill="1" applyBorder="1"/>
    <xf numFmtId="0" fontId="0" fillId="3" borderId="8" xfId="0" applyFill="1" applyBorder="1"/>
    <xf numFmtId="0" fontId="1" fillId="4" borderId="1" xfId="0" applyFont="1" applyFill="1" applyBorder="1" applyAlignment="1">
      <alignment vertical="center"/>
    </xf>
    <xf numFmtId="0" fontId="1" fillId="6" borderId="1" xfId="0" applyFont="1" applyFill="1" applyBorder="1" applyAlignment="1">
      <alignment vertical="center"/>
    </xf>
    <xf numFmtId="44" fontId="7" fillId="0" borderId="11" xfId="0" applyNumberFormat="1" applyFont="1" applyBorder="1" applyAlignment="1" applyProtection="1">
      <alignment vertical="center"/>
      <protection locked="0"/>
    </xf>
    <xf numFmtId="44" fontId="7" fillId="3" borderId="0" xfId="0" applyNumberFormat="1" applyFont="1" applyFill="1" applyAlignment="1" applyProtection="1">
      <alignment vertical="center"/>
      <protection locked="0"/>
    </xf>
    <xf numFmtId="0" fontId="7" fillId="3" borderId="0" xfId="0" applyFont="1" applyFill="1" applyAlignment="1">
      <alignment horizontal="center"/>
    </xf>
    <xf numFmtId="0" fontId="7" fillId="3" borderId="0" xfId="0" applyFont="1" applyFill="1" applyAlignment="1">
      <alignment horizontal="center" vertical="center"/>
    </xf>
    <xf numFmtId="44" fontId="7" fillId="3" borderId="0" xfId="0" applyNumberFormat="1" applyFont="1" applyFill="1" applyAlignment="1">
      <alignment horizontal="center" vertical="center"/>
    </xf>
    <xf numFmtId="0" fontId="15" fillId="0" borderId="2" xfId="0" applyFont="1" applyBorder="1"/>
    <xf numFmtId="0" fontId="4" fillId="0" borderId="5" xfId="0" applyFont="1" applyBorder="1"/>
    <xf numFmtId="0" fontId="15" fillId="0" borderId="7" xfId="0" applyFont="1" applyBorder="1"/>
    <xf numFmtId="0" fontId="15" fillId="0" borderId="13" xfId="0" applyFont="1" applyBorder="1"/>
    <xf numFmtId="44" fontId="4" fillId="0" borderId="14" xfId="0" applyNumberFormat="1" applyFont="1" applyBorder="1"/>
    <xf numFmtId="0" fontId="4" fillId="0" borderId="14" xfId="0" applyFont="1" applyBorder="1"/>
    <xf numFmtId="44" fontId="4" fillId="0" borderId="15" xfId="0" applyNumberFormat="1" applyFont="1" applyBorder="1"/>
    <xf numFmtId="0" fontId="4" fillId="2" borderId="0" xfId="0" applyFont="1" applyFill="1"/>
    <xf numFmtId="0" fontId="0" fillId="0" borderId="14" xfId="0" applyBorder="1"/>
    <xf numFmtId="0" fontId="4" fillId="2" borderId="15" xfId="0" applyFont="1" applyFill="1" applyBorder="1"/>
    <xf numFmtId="0" fontId="15" fillId="0" borderId="13" xfId="0" applyFont="1" applyBorder="1" applyAlignment="1">
      <alignment horizontal="center" vertical="top" wrapText="1"/>
    </xf>
    <xf numFmtId="0" fontId="15" fillId="0" borderId="13" xfId="0" applyFont="1" applyBorder="1" applyAlignment="1">
      <alignment horizontal="center" wrapText="1"/>
    </xf>
    <xf numFmtId="44" fontId="0" fillId="0" borderId="14" xfId="0" applyNumberFormat="1" applyBorder="1"/>
    <xf numFmtId="0" fontId="18" fillId="4"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vertical="center"/>
    </xf>
    <xf numFmtId="0" fontId="8" fillId="3" borderId="1" xfId="0" applyFont="1" applyFill="1" applyBorder="1" applyAlignment="1">
      <alignment vertical="center"/>
    </xf>
    <xf numFmtId="0" fontId="4" fillId="4" borderId="5" xfId="0" applyFont="1" applyFill="1" applyBorder="1" applyAlignment="1">
      <alignment horizontal="right"/>
    </xf>
    <xf numFmtId="0" fontId="7" fillId="0" borderId="11" xfId="0" applyFont="1" applyBorder="1" applyAlignment="1" applyProtection="1">
      <alignment horizontal="center" vertical="center"/>
      <protection locked="0"/>
    </xf>
    <xf numFmtId="0" fontId="18" fillId="4" borderId="1" xfId="0" applyFont="1" applyFill="1" applyBorder="1" applyAlignment="1">
      <alignment horizontal="center" vertical="center" wrapText="1"/>
    </xf>
    <xf numFmtId="14" fontId="7" fillId="0" borderId="11" xfId="0" applyNumberFormat="1" applyFont="1" applyBorder="1" applyProtection="1">
      <protection locked="0"/>
    </xf>
    <xf numFmtId="44" fontId="7" fillId="0" borderId="11" xfId="0" applyNumberFormat="1" applyFont="1" applyBorder="1" applyAlignment="1" applyProtection="1">
      <alignment horizontal="left" vertical="center"/>
      <protection locked="0"/>
    </xf>
    <xf numFmtId="0" fontId="0" fillId="3" borderId="0" xfId="0" applyFill="1" applyAlignment="1">
      <alignment horizontal="left"/>
    </xf>
    <xf numFmtId="44" fontId="7" fillId="3" borderId="0" xfId="0" applyNumberFormat="1" applyFont="1" applyFill="1" applyAlignment="1">
      <alignment horizontal="left" vertical="center"/>
    </xf>
    <xf numFmtId="0" fontId="7" fillId="3" borderId="0" xfId="0" applyFont="1" applyFill="1" applyAlignment="1">
      <alignment horizontal="left" vertical="center"/>
    </xf>
    <xf numFmtId="0" fontId="7" fillId="3" borderId="0" xfId="0" applyFont="1" applyFill="1" applyAlignment="1">
      <alignment horizontal="left"/>
    </xf>
    <xf numFmtId="44" fontId="15" fillId="2" borderId="15" xfId="0" applyNumberFormat="1" applyFont="1" applyFill="1" applyBorder="1"/>
    <xf numFmtId="1" fontId="0" fillId="0" borderId="14" xfId="0" applyNumberFormat="1" applyBorder="1" applyAlignment="1">
      <alignment horizontal="center"/>
    </xf>
    <xf numFmtId="0" fontId="21" fillId="2" borderId="0" xfId="0" applyFont="1" applyFill="1"/>
    <xf numFmtId="0" fontId="7" fillId="0" borderId="4" xfId="0" applyFont="1" applyBorder="1" applyAlignment="1" applyProtection="1">
      <alignment horizontal="left"/>
      <protection locked="0"/>
    </xf>
    <xf numFmtId="0" fontId="7" fillId="3" borderId="11" xfId="0" applyFont="1" applyFill="1" applyBorder="1" applyAlignment="1">
      <alignment horizontal="left"/>
    </xf>
    <xf numFmtId="0" fontId="8" fillId="3" borderId="6" xfId="0" applyFont="1" applyFill="1" applyBorder="1"/>
    <xf numFmtId="0" fontId="10" fillId="3" borderId="0" xfId="0" applyFont="1" applyFill="1" applyAlignment="1">
      <alignment horizontal="center"/>
    </xf>
    <xf numFmtId="0" fontId="1" fillId="4" borderId="8" xfId="0" applyFont="1" applyFill="1" applyBorder="1" applyAlignment="1">
      <alignment vertical="center"/>
    </xf>
    <xf numFmtId="0" fontId="4" fillId="4" borderId="5" xfId="0" applyFont="1" applyFill="1" applyBorder="1"/>
    <xf numFmtId="44" fontId="4" fillId="0" borderId="11" xfId="0" applyNumberFormat="1" applyFont="1" applyBorder="1" applyAlignment="1">
      <alignment horizontal="center"/>
    </xf>
    <xf numFmtId="164" fontId="7" fillId="0" borderId="11" xfId="0" applyNumberFormat="1" applyFont="1" applyBorder="1" applyAlignment="1">
      <alignment horizontal="center" vertical="center"/>
    </xf>
    <xf numFmtId="44" fontId="7" fillId="3" borderId="0" xfId="0" applyNumberFormat="1" applyFont="1" applyFill="1" applyAlignment="1">
      <alignment vertical="center"/>
    </xf>
    <xf numFmtId="0" fontId="0" fillId="3" borderId="2" xfId="0" applyFill="1" applyBorder="1"/>
    <xf numFmtId="0" fontId="0" fillId="3" borderId="12" xfId="0" applyFill="1" applyBorder="1"/>
    <xf numFmtId="0" fontId="0" fillId="3" borderId="12" xfId="0" applyFill="1" applyBorder="1" applyAlignment="1">
      <alignment horizontal="center"/>
    </xf>
    <xf numFmtId="0" fontId="0" fillId="3" borderId="3" xfId="0" applyFill="1" applyBorder="1"/>
    <xf numFmtId="0" fontId="13" fillId="3" borderId="0" xfId="0" applyFont="1" applyFill="1" applyAlignment="1">
      <alignment horizontal="center"/>
    </xf>
    <xf numFmtId="0" fontId="13" fillId="3" borderId="0" xfId="0" applyFont="1" applyFill="1" applyAlignment="1">
      <alignment horizontal="left"/>
    </xf>
    <xf numFmtId="0" fontId="13" fillId="3" borderId="0" xfId="0" applyFont="1" applyFill="1"/>
    <xf numFmtId="44" fontId="7" fillId="3" borderId="11" xfId="0" applyNumberFormat="1" applyFont="1" applyFill="1" applyBorder="1" applyAlignment="1">
      <alignment vertical="center"/>
    </xf>
    <xf numFmtId="0" fontId="19" fillId="4" borderId="1" xfId="0" applyFont="1" applyFill="1" applyBorder="1" applyAlignment="1">
      <alignment horizontal="center" vertical="center" wrapText="1"/>
    </xf>
    <xf numFmtId="0" fontId="0" fillId="2" borderId="12" xfId="0" applyFill="1" applyBorder="1"/>
    <xf numFmtId="0" fontId="0" fillId="2" borderId="3" xfId="0" applyFill="1" applyBorder="1"/>
    <xf numFmtId="0" fontId="0" fillId="2" borderId="6" xfId="0" applyFill="1" applyBorder="1"/>
    <xf numFmtId="0" fontId="3" fillId="2" borderId="0" xfId="0" applyFont="1" applyFill="1"/>
    <xf numFmtId="0" fontId="5" fillId="2" borderId="0" xfId="0" applyFont="1" applyFill="1"/>
    <xf numFmtId="0" fontId="0" fillId="0" borderId="6" xfId="0" applyBorder="1"/>
    <xf numFmtId="0" fontId="6" fillId="3" borderId="0" xfId="0" applyFont="1" applyFill="1"/>
    <xf numFmtId="0" fontId="17" fillId="2" borderId="0" xfId="0" applyFont="1" applyFill="1"/>
    <xf numFmtId="0" fontId="16" fillId="2" borderId="0" xfId="0" applyFont="1" applyFill="1"/>
    <xf numFmtId="0" fontId="2" fillId="2" borderId="0" xfId="0" applyFont="1" applyFill="1" applyAlignment="1" applyProtection="1">
      <alignment horizontal="left"/>
      <protection locked="0"/>
    </xf>
    <xf numFmtId="0" fontId="23" fillId="2" borderId="5" xfId="0" applyFont="1" applyFill="1" applyBorder="1"/>
    <xf numFmtId="0" fontId="24" fillId="2" borderId="0" xfId="0" applyFont="1" applyFill="1"/>
    <xf numFmtId="0" fontId="25" fillId="0" borderId="4" xfId="0" applyFont="1" applyBorder="1" applyAlignment="1" applyProtection="1">
      <alignment horizontal="left"/>
      <protection locked="0"/>
    </xf>
    <xf numFmtId="0" fontId="25" fillId="0" borderId="11" xfId="0" applyFont="1" applyBorder="1" applyProtection="1">
      <protection locked="0"/>
    </xf>
    <xf numFmtId="14" fontId="25" fillId="0" borderId="11" xfId="0" applyNumberFormat="1" applyFont="1" applyBorder="1" applyProtection="1">
      <protection locked="0"/>
    </xf>
    <xf numFmtId="0" fontId="25" fillId="0" borderId="11" xfId="0" applyFont="1" applyBorder="1" applyAlignment="1" applyProtection="1">
      <alignment horizontal="center" vertical="center"/>
      <protection locked="0"/>
    </xf>
    <xf numFmtId="44" fontId="25" fillId="0" borderId="11" xfId="0" applyNumberFormat="1" applyFont="1" applyBorder="1" applyAlignment="1" applyProtection="1">
      <alignment horizontal="left" vertical="center"/>
      <protection locked="0"/>
    </xf>
    <xf numFmtId="44" fontId="25" fillId="0" borderId="11" xfId="0" applyNumberFormat="1" applyFont="1" applyBorder="1" applyAlignment="1" applyProtection="1">
      <alignment vertical="center"/>
      <protection locked="0"/>
    </xf>
    <xf numFmtId="44" fontId="30" fillId="0" borderId="11" xfId="0" applyNumberFormat="1" applyFont="1" applyBorder="1" applyAlignment="1" applyProtection="1">
      <alignment vertical="center"/>
      <protection locked="0"/>
    </xf>
    <xf numFmtId="0" fontId="22" fillId="2" borderId="2" xfId="0" applyFont="1" applyFill="1" applyBorder="1" applyAlignment="1">
      <alignment horizontal="left"/>
    </xf>
    <xf numFmtId="0" fontId="22" fillId="2" borderId="12" xfId="0" applyFont="1" applyFill="1" applyBorder="1" applyAlignment="1">
      <alignment horizontal="left"/>
    </xf>
    <xf numFmtId="0" fontId="22" fillId="2" borderId="5" xfId="0" applyFont="1" applyFill="1" applyBorder="1" applyAlignment="1">
      <alignment horizontal="left"/>
    </xf>
    <xf numFmtId="0" fontId="22" fillId="2" borderId="0" xfId="0" applyFont="1" applyFill="1" applyAlignment="1">
      <alignment horizontal="left"/>
    </xf>
    <xf numFmtId="0" fontId="25" fillId="0" borderId="4" xfId="0" applyFont="1" applyBorder="1" applyAlignment="1" applyProtection="1">
      <alignment horizontal="left" vertical="center"/>
      <protection locked="0"/>
    </xf>
    <xf numFmtId="0" fontId="25" fillId="0" borderId="1" xfId="0" applyFont="1" applyBorder="1" applyAlignment="1" applyProtection="1">
      <alignment horizontal="left"/>
      <protection locked="0"/>
    </xf>
    <xf numFmtId="0" fontId="10" fillId="4" borderId="11" xfId="0" applyFont="1" applyFill="1" applyBorder="1" applyAlignment="1">
      <alignment horizontal="left" vertical="top" wrapText="1"/>
    </xf>
    <xf numFmtId="0" fontId="11" fillId="4" borderId="11" xfId="0" applyFont="1" applyFill="1" applyBorder="1" applyAlignment="1">
      <alignment horizontal="left" vertical="top" wrapText="1"/>
    </xf>
    <xf numFmtId="0" fontId="25" fillId="0" borderId="4" xfId="0" applyFont="1" applyBorder="1" applyAlignment="1" applyProtection="1">
      <alignment horizontal="left"/>
      <protection locked="0"/>
    </xf>
    <xf numFmtId="0" fontId="6" fillId="3" borderId="4" xfId="0" applyFont="1" applyFill="1" applyBorder="1" applyAlignment="1" applyProtection="1">
      <alignment horizontal="left"/>
      <protection locked="0"/>
    </xf>
    <xf numFmtId="0" fontId="25" fillId="0" borderId="9" xfId="0" applyFont="1" applyBorder="1" applyAlignment="1" applyProtection="1">
      <alignment horizontal="center"/>
      <protection locked="0"/>
    </xf>
    <xf numFmtId="0" fontId="25" fillId="0" borderId="4" xfId="0" applyFont="1" applyBorder="1" applyAlignment="1" applyProtection="1">
      <alignment horizontal="center"/>
      <protection locked="0"/>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5"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8" xfId="0" applyFont="1" applyFill="1" applyBorder="1" applyAlignment="1">
      <alignment horizontal="left" vertical="top" wrapText="1"/>
    </xf>
    <xf numFmtId="0" fontId="7" fillId="7" borderId="0" xfId="0" applyFont="1" applyFill="1" applyAlignment="1" applyProtection="1">
      <alignment horizontal="left"/>
      <protection locked="0"/>
    </xf>
    <xf numFmtId="0" fontId="7" fillId="7" borderId="0" xfId="0" applyFont="1" applyFill="1"/>
    <xf numFmtId="0" fontId="7" fillId="0" borderId="4" xfId="0" applyFont="1" applyBorder="1" applyAlignment="1" applyProtection="1">
      <alignment horizontal="left"/>
      <protection locked="0"/>
    </xf>
    <xf numFmtId="0" fontId="7" fillId="3" borderId="9" xfId="0" applyFont="1" applyFill="1" applyBorder="1" applyAlignment="1">
      <alignment horizontal="left"/>
    </xf>
    <xf numFmtId="0" fontId="7" fillId="3" borderId="1" xfId="0" applyFont="1" applyFill="1" applyBorder="1" applyAlignment="1">
      <alignment horizontal="left"/>
    </xf>
    <xf numFmtId="0" fontId="25" fillId="0" borderId="7" xfId="0" applyFont="1" applyBorder="1" applyAlignment="1" applyProtection="1">
      <alignment horizontal="center"/>
      <protection locked="0"/>
    </xf>
    <xf numFmtId="0" fontId="25" fillId="0" borderId="1" xfId="0" applyFont="1" applyBorder="1" applyAlignment="1" applyProtection="1">
      <alignment horizontal="center"/>
      <protection locked="0"/>
    </xf>
    <xf numFmtId="0" fontId="6" fillId="3" borderId="9" xfId="0" applyFont="1" applyFill="1" applyBorder="1" applyAlignment="1">
      <alignment horizontal="left"/>
    </xf>
    <xf numFmtId="0" fontId="6" fillId="3" borderId="10" xfId="0" applyFont="1" applyFill="1" applyBorder="1" applyAlignment="1">
      <alignment horizontal="left"/>
    </xf>
    <xf numFmtId="0" fontId="26" fillId="0" borderId="9" xfId="0" applyFont="1" applyBorder="1" applyAlignment="1" applyProtection="1">
      <alignment horizontal="center"/>
      <protection locked="0"/>
    </xf>
    <xf numFmtId="0" fontId="26" fillId="0" borderId="4" xfId="0" applyFont="1" applyBorder="1" applyAlignment="1" applyProtection="1">
      <alignment horizontal="center"/>
      <protection locked="0"/>
    </xf>
    <xf numFmtId="0" fontId="7" fillId="3" borderId="13" xfId="0" applyFont="1" applyFill="1" applyBorder="1" applyAlignment="1">
      <alignment horizontal="right"/>
    </xf>
    <xf numFmtId="0" fontId="7" fillId="7" borderId="5" xfId="0" applyFont="1" applyFill="1" applyBorder="1" applyAlignment="1">
      <alignment horizontal="center"/>
    </xf>
    <xf numFmtId="0" fontId="7" fillId="7" borderId="0" xfId="0" applyFont="1" applyFill="1" applyAlignment="1">
      <alignment horizontal="center"/>
    </xf>
    <xf numFmtId="0" fontId="7" fillId="0" borderId="4" xfId="0" applyFont="1" applyBorder="1" applyAlignment="1" applyProtection="1">
      <alignment horizontal="center"/>
      <protection locked="0"/>
    </xf>
    <xf numFmtId="0" fontId="7" fillId="0" borderId="10" xfId="0" applyFont="1" applyBorder="1" applyAlignment="1" applyProtection="1">
      <alignment horizontal="center"/>
      <protection locked="0"/>
    </xf>
    <xf numFmtId="14" fontId="13" fillId="0" borderId="9" xfId="0" applyNumberFormat="1" applyFont="1" applyBorder="1" applyAlignment="1" applyProtection="1">
      <alignment horizontal="center"/>
      <protection locked="0"/>
    </xf>
    <xf numFmtId="14" fontId="9" fillId="0" borderId="10" xfId="0" applyNumberFormat="1" applyFont="1" applyBorder="1" applyAlignment="1" applyProtection="1">
      <alignment horizontal="center"/>
      <protection locked="0"/>
    </xf>
    <xf numFmtId="0" fontId="19" fillId="4" borderId="7" xfId="0" applyFont="1" applyFill="1" applyBorder="1" applyAlignment="1">
      <alignment horizontal="left" vertical="center"/>
    </xf>
    <xf numFmtId="0" fontId="19" fillId="4" borderId="1" xfId="0" applyFont="1" applyFill="1" applyBorder="1" applyAlignment="1">
      <alignment horizontal="left" vertical="center"/>
    </xf>
    <xf numFmtId="0" fontId="28" fillId="0" borderId="9" xfId="0" applyFont="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11" xfId="0" applyFont="1" applyBorder="1" applyAlignment="1" applyProtection="1">
      <alignment horizontal="center"/>
      <protection locked="0"/>
    </xf>
    <xf numFmtId="0" fontId="25" fillId="2" borderId="9" xfId="0" applyFont="1" applyFill="1" applyBorder="1" applyAlignment="1" applyProtection="1">
      <alignment horizontal="center" vertical="center" wrapText="1"/>
      <protection locked="0"/>
    </xf>
    <xf numFmtId="0" fontId="25" fillId="2" borderId="4" xfId="0" applyFont="1" applyFill="1" applyBorder="1" applyAlignment="1" applyProtection="1">
      <alignment horizontal="center" vertical="center" wrapText="1"/>
      <protection locked="0"/>
    </xf>
    <xf numFmtId="0" fontId="25" fillId="2" borderId="10" xfId="0" applyFont="1" applyFill="1" applyBorder="1" applyAlignment="1" applyProtection="1">
      <alignment horizontal="center" vertical="center" wrapText="1"/>
      <protection locked="0"/>
    </xf>
    <xf numFmtId="14" fontId="27" fillId="0" borderId="9" xfId="0" applyNumberFormat="1" applyFont="1" applyBorder="1" applyAlignment="1" applyProtection="1">
      <alignment horizontal="left"/>
      <protection locked="0"/>
    </xf>
    <xf numFmtId="14" fontId="9" fillId="0" borderId="10" xfId="0" applyNumberFormat="1" applyFont="1" applyBorder="1" applyAlignment="1" applyProtection="1">
      <alignment horizontal="left"/>
      <protection locked="0"/>
    </xf>
    <xf numFmtId="0" fontId="10" fillId="3" borderId="0" xfId="0" applyFont="1" applyFill="1" applyAlignment="1">
      <alignment horizontal="center"/>
    </xf>
    <xf numFmtId="0" fontId="28" fillId="0" borderId="9" xfId="0" applyFont="1" applyBorder="1" applyAlignment="1" applyProtection="1">
      <alignment horizontal="center" vertical="center"/>
      <protection locked="0"/>
    </xf>
    <xf numFmtId="0" fontId="25" fillId="0" borderId="10"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2" borderId="9" xfId="0" applyFont="1" applyFill="1" applyBorder="1" applyAlignment="1" applyProtection="1">
      <alignment horizontal="left" vertical="center"/>
      <protection locked="0"/>
    </xf>
    <xf numFmtId="0" fontId="25" fillId="2" borderId="4" xfId="0" applyFont="1" applyFill="1" applyBorder="1" applyAlignment="1" applyProtection="1">
      <alignment horizontal="left" vertical="center"/>
      <protection locked="0"/>
    </xf>
    <xf numFmtId="0" fontId="25" fillId="2" borderId="10" xfId="0" applyFont="1" applyFill="1" applyBorder="1" applyAlignment="1" applyProtection="1">
      <alignment horizontal="left" vertical="center"/>
      <protection locked="0"/>
    </xf>
    <xf numFmtId="0" fontId="7" fillId="3" borderId="0" xfId="0" applyFont="1" applyFill="1" applyAlignment="1">
      <alignment horizontal="center"/>
    </xf>
    <xf numFmtId="0" fontId="25" fillId="2" borderId="11" xfId="0" applyFont="1" applyFill="1" applyBorder="1" applyAlignment="1" applyProtection="1">
      <alignment horizontal="left" vertical="center"/>
      <protection locked="0"/>
    </xf>
    <xf numFmtId="0" fontId="7" fillId="3" borderId="0" xfId="0" applyFont="1" applyFill="1" applyAlignment="1">
      <alignment horizontal="center" vertical="center"/>
    </xf>
    <xf numFmtId="0" fontId="4"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9" xfId="0" applyFont="1" applyBorder="1" applyAlignment="1" applyProtection="1">
      <alignment horizontal="center"/>
      <protection locked="0"/>
    </xf>
    <xf numFmtId="0" fontId="7" fillId="2" borderId="9" xfId="0" applyFont="1" applyFill="1" applyBorder="1" applyAlignment="1" applyProtection="1">
      <alignment horizontal="left" vertical="center"/>
      <protection locked="0"/>
    </xf>
    <xf numFmtId="0" fontId="7" fillId="2" borderId="4"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0" borderId="11" xfId="0" applyFont="1" applyBorder="1" applyAlignment="1" applyProtection="1">
      <alignment horizontal="center"/>
      <protection locked="0"/>
    </xf>
    <xf numFmtId="0" fontId="7" fillId="0" borderId="9" xfId="0" applyFont="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3" xfId="0" applyFont="1" applyFill="1" applyBorder="1" applyAlignment="1" applyProtection="1">
      <alignment horizontal="center" vertical="center"/>
      <protection locked="0"/>
    </xf>
    <xf numFmtId="0" fontId="7" fillId="0" borderId="2" xfId="0" applyFont="1" applyBorder="1" applyAlignment="1" applyProtection="1">
      <alignment horizontal="center"/>
      <protection locked="0"/>
    </xf>
    <xf numFmtId="0" fontId="7" fillId="0" borderId="3" xfId="0" applyFont="1" applyBorder="1" applyAlignment="1" applyProtection="1">
      <alignment horizontal="center"/>
      <protection locked="0"/>
    </xf>
    <xf numFmtId="0" fontId="0" fillId="0" borderId="0" xfId="0" applyAlignment="1" applyProtection="1">
      <alignment horizontal="center"/>
      <protection locked="0"/>
    </xf>
    <xf numFmtId="0" fontId="9" fillId="3" borderId="5" xfId="0" applyFont="1" applyFill="1" applyBorder="1" applyAlignment="1">
      <alignment wrapText="1"/>
    </xf>
    <xf numFmtId="0" fontId="9" fillId="3" borderId="0" xfId="0" applyFont="1" applyFill="1" applyAlignment="1">
      <alignment wrapText="1"/>
    </xf>
    <xf numFmtId="0" fontId="0" fillId="3" borderId="0" xfId="0" applyFill="1" applyAlignment="1">
      <alignment horizontal="center"/>
    </xf>
    <xf numFmtId="0" fontId="4" fillId="0" borderId="0" xfId="0" applyFont="1" applyAlignment="1" applyProtection="1">
      <alignment horizontal="center"/>
      <protection locked="0"/>
    </xf>
    <xf numFmtId="0" fontId="7" fillId="0" borderId="4" xfId="0" applyFont="1" applyBorder="1" applyAlignment="1" applyProtection="1">
      <alignment horizontal="left" vertical="center"/>
      <protection locked="0"/>
    </xf>
    <xf numFmtId="0" fontId="7" fillId="0" borderId="1" xfId="0" applyFont="1" applyBorder="1" applyAlignment="1" applyProtection="1">
      <alignment horizontal="left"/>
      <protection locked="0"/>
    </xf>
    <xf numFmtId="0" fontId="6" fillId="0" borderId="9" xfId="0" applyFont="1" applyBorder="1" applyAlignment="1" applyProtection="1">
      <alignment horizontal="center"/>
      <protection locked="0"/>
    </xf>
    <xf numFmtId="0" fontId="6" fillId="0" borderId="4" xfId="0" applyFont="1" applyBorder="1" applyAlignment="1" applyProtection="1">
      <alignment horizontal="center"/>
      <protection locked="0"/>
    </xf>
    <xf numFmtId="0" fontId="7" fillId="0" borderId="7"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4" fillId="0" borderId="9"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14" fontId="13" fillId="0" borderId="9" xfId="0" applyNumberFormat="1" applyFont="1" applyBorder="1" applyAlignment="1" applyProtection="1">
      <alignment horizontal="left"/>
      <protection locked="0"/>
    </xf>
    <xf numFmtId="0" fontId="7" fillId="2" borderId="11" xfId="0" applyFont="1" applyFill="1" applyBorder="1" applyAlignment="1" applyProtection="1">
      <alignment horizontal="left" vertical="center"/>
      <protection locked="0"/>
    </xf>
    <xf numFmtId="0" fontId="4" fillId="0" borderId="10" xfId="0" applyFont="1" applyBorder="1" applyAlignment="1" applyProtection="1">
      <alignment horizontal="center" vertical="center"/>
      <protection locked="0"/>
    </xf>
    <xf numFmtId="0" fontId="2" fillId="2" borderId="0" xfId="0" applyFont="1" applyFill="1" applyAlignment="1" applyProtection="1">
      <alignment horizontal="center"/>
      <protection locked="0"/>
    </xf>
    <xf numFmtId="0" fontId="21"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25</xdr:col>
      <xdr:colOff>304800</xdr:colOff>
      <xdr:row>26</xdr:row>
      <xdr:rowOff>174268</xdr:rowOff>
    </xdr:to>
    <xdr:pic>
      <xdr:nvPicPr>
        <xdr:cNvPr id="4" name="Picture 3">
          <a:extLst>
            <a:ext uri="{FF2B5EF4-FFF2-40B4-BE49-F238E27FC236}">
              <a16:creationId xmlns:a16="http://schemas.microsoft.com/office/drawing/2014/main" id="{44F8A73C-B23B-B43F-0A34-7063ABD05332}"/>
            </a:ext>
          </a:extLst>
        </xdr:cNvPr>
        <xdr:cNvPicPr>
          <a:picLocks noChangeAspect="1"/>
        </xdr:cNvPicPr>
      </xdr:nvPicPr>
      <xdr:blipFill>
        <a:blip xmlns:r="http://schemas.openxmlformats.org/officeDocument/2006/relationships" r:embed="rId1"/>
        <a:stretch>
          <a:fillRect/>
        </a:stretch>
      </xdr:blipFill>
      <xdr:spPr>
        <a:xfrm>
          <a:off x="1" y="1"/>
          <a:ext cx="12222479" cy="50434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20</xdr:col>
      <xdr:colOff>45720</xdr:colOff>
      <xdr:row>40</xdr:row>
      <xdr:rowOff>30479</xdr:rowOff>
    </xdr:from>
    <xdr:to>
      <xdr:col>25</xdr:col>
      <xdr:colOff>495300</xdr:colOff>
      <xdr:row>51</xdr:row>
      <xdr:rowOff>110067</xdr:rowOff>
    </xdr:to>
    <xdr:sp macro="" textlink="">
      <xdr:nvSpPr>
        <xdr:cNvPr id="2" name="TextBox 1">
          <a:extLst>
            <a:ext uri="{FF2B5EF4-FFF2-40B4-BE49-F238E27FC236}">
              <a16:creationId xmlns:a16="http://schemas.microsoft.com/office/drawing/2014/main" id="{41337602-B14A-47BE-B96A-3ACC51F52B2D}"/>
            </a:ext>
          </a:extLst>
        </xdr:cNvPr>
        <xdr:cNvSpPr txBox="1"/>
      </xdr:nvSpPr>
      <xdr:spPr>
        <a:xfrm>
          <a:off x="9486053" y="7498079"/>
          <a:ext cx="3412914" cy="2128521"/>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aseline="0">
              <a:latin typeface="Arial Narrow" panose="020B0606020202030204" pitchFamily="34" charset="0"/>
            </a:rPr>
            <a:t>Travel can only be claimed for apprentices who are studying construction trades and who are employed by CITB registered in-scope employers.</a:t>
          </a:r>
        </a:p>
        <a:p>
          <a:endParaRPr lang="en-GB" sz="1100" baseline="0">
            <a:latin typeface="Arial Narrow" panose="020B0606020202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Narrow" panose="020B0606020202030204" pitchFamily="34" charset="0"/>
              <a:ea typeface="+mn-ea"/>
              <a:cs typeface="+mn-cs"/>
            </a:rPr>
            <a:t>CITB will only reimburse travel costs for standard class travel.</a:t>
          </a:r>
        </a:p>
        <a:p>
          <a:endParaRPr lang="en-GB" sz="1100" baseline="0">
            <a:latin typeface="Arial Narrow" panose="020B0606020202030204" pitchFamily="34" charset="0"/>
          </a:endParaRPr>
        </a:p>
        <a:p>
          <a:r>
            <a:rPr lang="en-GB" sz="1100" baseline="0">
              <a:latin typeface="Arial Narrow" panose="020B0606020202030204" pitchFamily="34" charset="0"/>
            </a:rPr>
            <a:t>Claims must be supported by relevant evidence including travel tickets (where applicable) and evidence of attendance covering the period of the claim i.e. training provider timetable. Evidence should clearly show the journey date and route. </a:t>
          </a:r>
        </a:p>
        <a:p>
          <a:r>
            <a:rPr lang="en-GB" sz="1100" baseline="0">
              <a:latin typeface="Arial Narrow" panose="020B0606020202030204" pitchFamily="34" charset="0"/>
            </a:rPr>
            <a:t>Transport for London(TFL) tube charges on bank statements are accepted.</a:t>
          </a:r>
        </a:p>
      </xdr:txBody>
    </xdr:sp>
    <xdr:clientData/>
  </xdr:twoCellAnchor>
  <xdr:twoCellAnchor>
    <xdr:from>
      <xdr:col>23</xdr:col>
      <xdr:colOff>240665</xdr:colOff>
      <xdr:row>0</xdr:row>
      <xdr:rowOff>96732</xdr:rowOff>
    </xdr:from>
    <xdr:to>
      <xdr:col>25</xdr:col>
      <xdr:colOff>294429</xdr:colOff>
      <xdr:row>3</xdr:row>
      <xdr:rowOff>75403</xdr:rowOff>
    </xdr:to>
    <xdr:pic>
      <xdr:nvPicPr>
        <xdr:cNvPr id="3" name="Picture 1">
          <a:extLst>
            <a:ext uri="{FF2B5EF4-FFF2-40B4-BE49-F238E27FC236}">
              <a16:creationId xmlns:a16="http://schemas.microsoft.com/office/drawing/2014/main" id="{C58EDE39-0005-45CB-B72E-E080B937A2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08765" y="96732"/>
          <a:ext cx="1036744" cy="641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254D14EE-D80E-4C80-9F0D-20497729B8E6}"/>
            </a:ext>
          </a:extLst>
        </xdr:cNvPr>
        <xdr:cNvSpPr txBox="1"/>
      </xdr:nvSpPr>
      <xdr:spPr>
        <a:xfrm>
          <a:off x="45720" y="6888480"/>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23</xdr:col>
      <xdr:colOff>213360</xdr:colOff>
      <xdr:row>0</xdr:row>
      <xdr:rowOff>121920</xdr:rowOff>
    </xdr:from>
    <xdr:to>
      <xdr:col>25</xdr:col>
      <xdr:colOff>274320</xdr:colOff>
      <xdr:row>3</xdr:row>
      <xdr:rowOff>121920</xdr:rowOff>
    </xdr:to>
    <xdr:pic>
      <xdr:nvPicPr>
        <xdr:cNvPr id="3" name="Picture 1">
          <a:extLst>
            <a:ext uri="{FF2B5EF4-FFF2-40B4-BE49-F238E27FC236}">
              <a16:creationId xmlns:a16="http://schemas.microsoft.com/office/drawing/2014/main" id="{24D7D58B-518D-4C6E-8B9B-5051906DF7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81460" y="121920"/>
          <a:ext cx="1043940" cy="662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37E877D8-077D-4964-8D75-D6F152019723}"/>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18</xdr:col>
      <xdr:colOff>601980</xdr:colOff>
      <xdr:row>39</xdr:row>
      <xdr:rowOff>236220</xdr:rowOff>
    </xdr:from>
    <xdr:to>
      <xdr:col>25</xdr:col>
      <xdr:colOff>340149</xdr:colOff>
      <xdr:row>51</xdr:row>
      <xdr:rowOff>90101</xdr:rowOff>
    </xdr:to>
    <xdr:pic>
      <xdr:nvPicPr>
        <xdr:cNvPr id="6" name="Picture 5">
          <a:extLst>
            <a:ext uri="{FF2B5EF4-FFF2-40B4-BE49-F238E27FC236}">
              <a16:creationId xmlns:a16="http://schemas.microsoft.com/office/drawing/2014/main" id="{EB89EC63-7060-72CD-6D3F-D7A4A6382194}"/>
            </a:ext>
          </a:extLst>
        </xdr:cNvPr>
        <xdr:cNvPicPr>
          <a:picLocks noChangeAspect="1"/>
        </xdr:cNvPicPr>
      </xdr:nvPicPr>
      <xdr:blipFill>
        <a:blip xmlns:r="http://schemas.openxmlformats.org/officeDocument/2006/relationships" r:embed="rId2"/>
        <a:stretch>
          <a:fillRect/>
        </a:stretch>
      </xdr:blipFill>
      <xdr:spPr>
        <a:xfrm>
          <a:off x="9364980" y="7315200"/>
          <a:ext cx="3426249" cy="21398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23</xdr:col>
      <xdr:colOff>251460</xdr:colOff>
      <xdr:row>0</xdr:row>
      <xdr:rowOff>152401</xdr:rowOff>
    </xdr:from>
    <xdr:to>
      <xdr:col>25</xdr:col>
      <xdr:colOff>243840</xdr:colOff>
      <xdr:row>3</xdr:row>
      <xdr:rowOff>129541</xdr:rowOff>
    </xdr:to>
    <xdr:pic>
      <xdr:nvPicPr>
        <xdr:cNvPr id="3" name="Picture 1">
          <a:extLst>
            <a:ext uri="{FF2B5EF4-FFF2-40B4-BE49-F238E27FC236}">
              <a16:creationId xmlns:a16="http://schemas.microsoft.com/office/drawing/2014/main" id="{7B190F89-D113-4E24-9878-AD1A48D8FD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19560" y="152401"/>
          <a:ext cx="975360"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8B73669A-F560-47E4-AE80-A7DE02FCA2A3}"/>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18</xdr:col>
      <xdr:colOff>601980</xdr:colOff>
      <xdr:row>39</xdr:row>
      <xdr:rowOff>175260</xdr:rowOff>
    </xdr:from>
    <xdr:to>
      <xdr:col>25</xdr:col>
      <xdr:colOff>340149</xdr:colOff>
      <xdr:row>51</xdr:row>
      <xdr:rowOff>29141</xdr:rowOff>
    </xdr:to>
    <xdr:pic>
      <xdr:nvPicPr>
        <xdr:cNvPr id="5" name="Picture 4">
          <a:extLst>
            <a:ext uri="{FF2B5EF4-FFF2-40B4-BE49-F238E27FC236}">
              <a16:creationId xmlns:a16="http://schemas.microsoft.com/office/drawing/2014/main" id="{26191B74-1378-99FA-BA92-1D99368CC367}"/>
            </a:ext>
          </a:extLst>
        </xdr:cNvPr>
        <xdr:cNvPicPr>
          <a:picLocks noChangeAspect="1"/>
        </xdr:cNvPicPr>
      </xdr:nvPicPr>
      <xdr:blipFill>
        <a:blip xmlns:r="http://schemas.openxmlformats.org/officeDocument/2006/relationships" r:embed="rId2"/>
        <a:stretch>
          <a:fillRect/>
        </a:stretch>
      </xdr:blipFill>
      <xdr:spPr>
        <a:xfrm>
          <a:off x="9364980" y="7254240"/>
          <a:ext cx="3426249" cy="21398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23</xdr:col>
      <xdr:colOff>266699</xdr:colOff>
      <xdr:row>0</xdr:row>
      <xdr:rowOff>137160</xdr:rowOff>
    </xdr:from>
    <xdr:to>
      <xdr:col>25</xdr:col>
      <xdr:colOff>264954</xdr:colOff>
      <xdr:row>3</xdr:row>
      <xdr:rowOff>106680</xdr:rowOff>
    </xdr:to>
    <xdr:pic>
      <xdr:nvPicPr>
        <xdr:cNvPr id="3" name="Picture 1">
          <a:extLst>
            <a:ext uri="{FF2B5EF4-FFF2-40B4-BE49-F238E27FC236}">
              <a16:creationId xmlns:a16="http://schemas.microsoft.com/office/drawing/2014/main" id="{7F0262F8-8995-4311-96A8-AD08A93C68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34799" y="137160"/>
          <a:ext cx="981235"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9571825F-A2D6-4644-BA95-D3CFFB1933CB}"/>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20</xdr:col>
      <xdr:colOff>68580</xdr:colOff>
      <xdr:row>39</xdr:row>
      <xdr:rowOff>167640</xdr:rowOff>
    </xdr:from>
    <xdr:to>
      <xdr:col>25</xdr:col>
      <xdr:colOff>523029</xdr:colOff>
      <xdr:row>51</xdr:row>
      <xdr:rowOff>21521</xdr:rowOff>
    </xdr:to>
    <xdr:pic>
      <xdr:nvPicPr>
        <xdr:cNvPr id="5" name="Picture 4">
          <a:extLst>
            <a:ext uri="{FF2B5EF4-FFF2-40B4-BE49-F238E27FC236}">
              <a16:creationId xmlns:a16="http://schemas.microsoft.com/office/drawing/2014/main" id="{73D772F5-4B91-CE80-A7CE-CC5C7D541D83}"/>
            </a:ext>
          </a:extLst>
        </xdr:cNvPr>
        <xdr:cNvPicPr>
          <a:picLocks noChangeAspect="1"/>
        </xdr:cNvPicPr>
      </xdr:nvPicPr>
      <xdr:blipFill>
        <a:blip xmlns:r="http://schemas.openxmlformats.org/officeDocument/2006/relationships" r:embed="rId2"/>
        <a:stretch>
          <a:fillRect/>
        </a:stretch>
      </xdr:blipFill>
      <xdr:spPr>
        <a:xfrm>
          <a:off x="9547860" y="7246620"/>
          <a:ext cx="3426249" cy="21398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201506</xdr:colOff>
      <xdr:row>0</xdr:row>
      <xdr:rowOff>120228</xdr:rowOff>
    </xdr:from>
    <xdr:to>
      <xdr:col>25</xdr:col>
      <xdr:colOff>213360</xdr:colOff>
      <xdr:row>3</xdr:row>
      <xdr:rowOff>97368</xdr:rowOff>
    </xdr:to>
    <xdr:pic>
      <xdr:nvPicPr>
        <xdr:cNvPr id="3" name="Picture 1">
          <a:extLst>
            <a:ext uri="{FF2B5EF4-FFF2-40B4-BE49-F238E27FC236}">
              <a16:creationId xmlns:a16="http://schemas.microsoft.com/office/drawing/2014/main" id="{43A2060D-7027-4A01-B518-BB6D4350A5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69606" y="120228"/>
          <a:ext cx="994834"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45720</xdr:colOff>
      <xdr:row>39</xdr:row>
      <xdr:rowOff>68580</xdr:rowOff>
    </xdr:from>
    <xdr:ext cx="4968240" cy="2369820"/>
    <xdr:sp macro="" textlink="">
      <xdr:nvSpPr>
        <xdr:cNvPr id="4" name="TextBox 3">
          <a:extLst>
            <a:ext uri="{FF2B5EF4-FFF2-40B4-BE49-F238E27FC236}">
              <a16:creationId xmlns:a16="http://schemas.microsoft.com/office/drawing/2014/main" id="{567A20DA-6F1E-447E-8D6B-77F376F71E6D}"/>
            </a:ext>
          </a:extLst>
        </xdr:cNvPr>
        <xdr:cNvSpPr txBox="1"/>
      </xdr:nvSpPr>
      <xdr:spPr>
        <a:xfrm>
          <a:off x="45720" y="6898005"/>
          <a:ext cx="4968240" cy="2369820"/>
        </a:xfrm>
        <a:prstGeom prst="rect">
          <a:avLst/>
        </a:prstGeom>
        <a:solidFill>
          <a:schemeClr val="accent1">
            <a:lumMod val="40000"/>
            <a:lumOff val="60000"/>
          </a:schemeClr>
        </a:solidFill>
        <a:ln w="3175">
          <a:solidFill>
            <a:schemeClr val="bg2">
              <a:lumMod val="75000"/>
            </a:schemeClr>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200" b="1">
              <a:solidFill>
                <a:schemeClr val="tx1"/>
              </a:solidFill>
              <a:effectLst/>
              <a:latin typeface="Arial Narrow" panose="020B0606020202030204" pitchFamily="34" charset="0"/>
              <a:ea typeface="+mn-ea"/>
              <a:cs typeface="+mn-cs"/>
            </a:rPr>
            <a:t>Employer declaration: </a:t>
          </a:r>
          <a:endParaRPr lang="en-GB" sz="1200">
            <a:effectLst/>
            <a:latin typeface="Arial Narrow" panose="020B0606020202030204" pitchFamily="34" charset="0"/>
          </a:endParaRPr>
        </a:p>
        <a:p>
          <a:r>
            <a:rPr lang="en-GB" sz="1100">
              <a:solidFill>
                <a:schemeClr val="tx1"/>
              </a:solidFill>
              <a:effectLst/>
              <a:latin typeface="Arial Narrow" panose="020B0606020202030204" pitchFamily="34" charset="0"/>
              <a:ea typeface="+mn-ea"/>
              <a:cs typeface="+mn-cs"/>
            </a:rPr>
            <a:t>Having read and understood the CITB Travel to</a:t>
          </a:r>
          <a:r>
            <a:rPr lang="en-GB" sz="1100" baseline="0">
              <a:solidFill>
                <a:schemeClr val="tx1"/>
              </a:solidFill>
              <a:effectLst/>
              <a:latin typeface="Arial Narrow" panose="020B0606020202030204" pitchFamily="34" charset="0"/>
              <a:ea typeface="+mn-ea"/>
              <a:cs typeface="+mn-cs"/>
            </a:rPr>
            <a:t> Train grant Terms and Conditions (found on the CITB website using the following link: </a:t>
          </a:r>
          <a:r>
            <a:rPr lang="en-GB">
              <a:hlinkClick xmlns:r="http://schemas.openxmlformats.org/officeDocument/2006/relationships" r:id=""/>
            </a:rPr>
            <a:t>Grants Scheme terms and conditions - CITB</a:t>
          </a:r>
          <a:r>
            <a:rPr lang="en-GB"/>
            <a:t> </a:t>
          </a:r>
        </a:p>
        <a:p>
          <a:r>
            <a:rPr lang="en-GB" sz="1100" baseline="0">
              <a:solidFill>
                <a:schemeClr val="tx1"/>
              </a:solidFill>
              <a:effectLst/>
              <a:latin typeface="Arial Narrow" panose="020B0606020202030204" pitchFamily="34" charset="0"/>
              <a:ea typeface="+mn-ea"/>
              <a:cs typeface="+mn-cs"/>
            </a:rPr>
            <a:t>I confirm that: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The information provided in this application is accurate. </a:t>
          </a: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tx1"/>
              </a:solidFill>
              <a:effectLst/>
              <a:latin typeface="Arial Narrow" panose="020B0606020202030204" pitchFamily="34" charset="0"/>
              <a:ea typeface="+mn-ea"/>
              <a:cs typeface="+mn-cs"/>
            </a:rPr>
            <a:t>- I am authorised to complete and submit this application.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This application relates to employees of this business and I have their consent to submit this     </a:t>
          </a:r>
        </a:p>
        <a:p>
          <a:r>
            <a:rPr lang="en-GB" sz="1100" baseline="0">
              <a:solidFill>
                <a:schemeClr val="tx1"/>
              </a:solidFill>
              <a:effectLst/>
              <a:latin typeface="Arial Narrow" panose="020B0606020202030204" pitchFamily="34" charset="0"/>
              <a:ea typeface="+mn-ea"/>
              <a:cs typeface="+mn-cs"/>
            </a:rPr>
            <a:t>  information. </a:t>
          </a:r>
        </a:p>
        <a:p>
          <a:r>
            <a:rPr lang="en-GB" sz="1100" baseline="0">
              <a:solidFill>
                <a:schemeClr val="tx1"/>
              </a:solidFill>
              <a:effectLst/>
              <a:latin typeface="Arial Narrow" panose="020B0606020202030204" pitchFamily="34" charset="0"/>
              <a:ea typeface="+mn-ea"/>
              <a:cs typeface="+mn-cs"/>
            </a:rPr>
            <a:t>- The cost of travel will be reimbursed in full to the named apprentice.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No other application for expenses has been submitted in respect of the same course  </a:t>
          </a:r>
        </a:p>
        <a:p>
          <a:r>
            <a:rPr lang="en-GB" sz="1100" baseline="0">
              <a:solidFill>
                <a:schemeClr val="tx1"/>
              </a:solidFill>
              <a:effectLst/>
              <a:latin typeface="Arial Narrow" panose="020B0606020202030204" pitchFamily="34" charset="0"/>
              <a:ea typeface="+mn-ea"/>
              <a:cs typeface="+mn-cs"/>
            </a:rPr>
            <a:t>  attendance dates. </a:t>
          </a:r>
          <a:endParaRPr lang="en-GB">
            <a:effectLst/>
            <a:latin typeface="Arial Narrow" panose="020B0606020202030204" pitchFamily="34" charset="0"/>
          </a:endParaRPr>
        </a:p>
        <a:p>
          <a:r>
            <a:rPr lang="en-GB" sz="1100" baseline="0">
              <a:solidFill>
                <a:schemeClr val="tx1"/>
              </a:solidFill>
              <a:effectLst/>
              <a:latin typeface="Arial Narrow" panose="020B0606020202030204" pitchFamily="34" charset="0"/>
              <a:ea typeface="+mn-ea"/>
              <a:cs typeface="+mn-cs"/>
            </a:rPr>
            <a:t>- I understand and agree that CITB (or its agents or auditors) reserves the right to carry out </a:t>
          </a:r>
        </a:p>
        <a:p>
          <a:r>
            <a:rPr lang="en-GB" sz="1100" baseline="0">
              <a:solidFill>
                <a:schemeClr val="tx1"/>
              </a:solidFill>
              <a:effectLst/>
              <a:latin typeface="Arial Narrow" panose="020B0606020202030204" pitchFamily="34" charset="0"/>
              <a:ea typeface="+mn-ea"/>
              <a:cs typeface="+mn-cs"/>
            </a:rPr>
            <a:t>  checks and to ensure that this application has been made in accordance with the Travel to </a:t>
          </a:r>
        </a:p>
        <a:p>
          <a:r>
            <a:rPr lang="en-GB" sz="1100" baseline="0">
              <a:solidFill>
                <a:schemeClr val="tx1"/>
              </a:solidFill>
              <a:effectLst/>
              <a:latin typeface="Arial Narrow" panose="020B0606020202030204" pitchFamily="34" charset="0"/>
              <a:ea typeface="+mn-ea"/>
              <a:cs typeface="+mn-cs"/>
            </a:rPr>
            <a:t>  Train grant terms and conditions. </a:t>
          </a:r>
          <a:endParaRPr lang="en-GB">
            <a:effectLst/>
            <a:latin typeface="Arial Narrow" panose="020B0606020202030204" pitchFamily="34" charset="0"/>
          </a:endParaRPr>
        </a:p>
        <a:p>
          <a:endParaRPr lang="en-GB" sz="1100"/>
        </a:p>
      </xdr:txBody>
    </xdr:sp>
    <xdr:clientData/>
  </xdr:oneCellAnchor>
  <xdr:twoCellAnchor editAs="oneCell">
    <xdr:from>
      <xdr:col>20</xdr:col>
      <xdr:colOff>15240</xdr:colOff>
      <xdr:row>39</xdr:row>
      <xdr:rowOff>144780</xdr:rowOff>
    </xdr:from>
    <xdr:to>
      <xdr:col>25</xdr:col>
      <xdr:colOff>469689</xdr:colOff>
      <xdr:row>50</xdr:row>
      <xdr:rowOff>173921</xdr:rowOff>
    </xdr:to>
    <xdr:pic>
      <xdr:nvPicPr>
        <xdr:cNvPr id="5" name="Picture 4">
          <a:extLst>
            <a:ext uri="{FF2B5EF4-FFF2-40B4-BE49-F238E27FC236}">
              <a16:creationId xmlns:a16="http://schemas.microsoft.com/office/drawing/2014/main" id="{892EECC2-C0BA-5534-4F6B-6FE53DA66137}"/>
            </a:ext>
          </a:extLst>
        </xdr:cNvPr>
        <xdr:cNvPicPr>
          <a:picLocks noChangeAspect="1"/>
        </xdr:cNvPicPr>
      </xdr:nvPicPr>
      <xdr:blipFill>
        <a:blip xmlns:r="http://schemas.openxmlformats.org/officeDocument/2006/relationships" r:embed="rId2"/>
        <a:stretch>
          <a:fillRect/>
        </a:stretch>
      </xdr:blipFill>
      <xdr:spPr>
        <a:xfrm>
          <a:off x="9494520" y="7223760"/>
          <a:ext cx="3426249" cy="21398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601980</xdr:colOff>
      <xdr:row>0</xdr:row>
      <xdr:rowOff>91441</xdr:rowOff>
    </xdr:from>
    <xdr:to>
      <xdr:col>5</xdr:col>
      <xdr:colOff>335280</xdr:colOff>
      <xdr:row>3</xdr:row>
      <xdr:rowOff>169285</xdr:rowOff>
    </xdr:to>
    <xdr:pic>
      <xdr:nvPicPr>
        <xdr:cNvPr id="4" name="Picture 3">
          <a:extLst>
            <a:ext uri="{FF2B5EF4-FFF2-40B4-BE49-F238E27FC236}">
              <a16:creationId xmlns:a16="http://schemas.microsoft.com/office/drawing/2014/main" id="{C406CE3B-82A4-F7E3-71C3-1863F0521169}"/>
            </a:ext>
          </a:extLst>
        </xdr:cNvPr>
        <xdr:cNvPicPr>
          <a:picLocks noChangeAspect="1"/>
        </xdr:cNvPicPr>
      </xdr:nvPicPr>
      <xdr:blipFill>
        <a:blip xmlns:r="http://schemas.openxmlformats.org/officeDocument/2006/relationships" r:embed="rId1"/>
        <a:stretch>
          <a:fillRect/>
        </a:stretch>
      </xdr:blipFill>
      <xdr:spPr>
        <a:xfrm>
          <a:off x="5387340" y="91441"/>
          <a:ext cx="967740" cy="62648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AEB12-C921-4F4F-BBD7-93A383BEA02D}">
  <dimension ref="X1:BH24"/>
  <sheetViews>
    <sheetView workbookViewId="0">
      <selection activeCell="AA15" sqref="AA15"/>
    </sheetView>
  </sheetViews>
  <sheetFormatPr defaultColWidth="8.69921875" defaultRowHeight="13.8" x14ac:dyDescent="0.25"/>
  <cols>
    <col min="1" max="9" width="8.69921875" style="1"/>
    <col min="10" max="10" width="3" style="1" customWidth="1"/>
    <col min="11" max="11" width="4.5" style="1" customWidth="1"/>
    <col min="12" max="12" width="2.19921875" style="1" customWidth="1"/>
    <col min="13" max="13" width="3.69921875" style="1" customWidth="1"/>
    <col min="14" max="14" width="2" style="1" customWidth="1"/>
    <col min="15" max="15" width="4.19921875" style="1" customWidth="1"/>
    <col min="16" max="16" width="2.09765625" style="1" customWidth="1"/>
    <col min="17" max="17" width="8.69921875" style="1"/>
    <col min="18" max="18" width="1.69921875" style="1" customWidth="1"/>
    <col min="19" max="19" width="3.59765625" style="1" customWidth="1"/>
    <col min="20" max="20" width="3.69921875" style="1" customWidth="1"/>
    <col min="21" max="21" width="8.69921875" style="1" customWidth="1"/>
    <col min="22" max="22" width="8.69921875" style="1"/>
    <col min="23" max="23" width="3.8984375" style="1" customWidth="1"/>
    <col min="24" max="16384" width="8.69921875" style="1"/>
  </cols>
  <sheetData>
    <row r="1" spans="24:60" customFormat="1" ht="13.8" customHeight="1" x14ac:dyDescent="0.25">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row>
    <row r="2" spans="24:60" customFormat="1" ht="13.8" customHeight="1" x14ac:dyDescent="0.25">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row>
    <row r="3" spans="24:60" customFormat="1" ht="26.4" customHeight="1" x14ac:dyDescent="0.25">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row>
    <row r="4" spans="24:60" customFormat="1" ht="13.95" customHeight="1" x14ac:dyDescent="0.25">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row>
    <row r="5" spans="24:60" customFormat="1" ht="15" customHeight="1" x14ac:dyDescent="0.25">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row>
    <row r="6" spans="24:60" customFormat="1" ht="15" customHeight="1" x14ac:dyDescent="0.25">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row>
    <row r="7" spans="24:60" customFormat="1" ht="15.6" customHeight="1" x14ac:dyDescent="0.25">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row>
    <row r="8" spans="24:60" customFormat="1" ht="14.4" customHeight="1" x14ac:dyDescent="0.25">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row>
    <row r="9" spans="24:60" customFormat="1" ht="14.4" customHeight="1" x14ac:dyDescent="0.25">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row>
    <row r="10" spans="24:60" customFormat="1" ht="14.4" customHeight="1" x14ac:dyDescent="0.25">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row>
    <row r="11" spans="24:60" customFormat="1" ht="14.4" customHeight="1" x14ac:dyDescent="0.25">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row>
    <row r="12" spans="24:60" customFormat="1" ht="14.4" customHeight="1" x14ac:dyDescent="0.25">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row>
    <row r="13" spans="24:60" customFormat="1" ht="14.4" customHeight="1" x14ac:dyDescent="0.25">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row>
    <row r="14" spans="24:60" customFormat="1" x14ac:dyDescent="0.25">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row>
    <row r="15" spans="24:60" customFormat="1" x14ac:dyDescent="0.25">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row>
    <row r="16" spans="24:60" customFormat="1" ht="15.6" customHeight="1" x14ac:dyDescent="0.25">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row>
    <row r="17" spans="24:60" customFormat="1" ht="13.95" customHeight="1" x14ac:dyDescent="0.25">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row>
    <row r="18" spans="24:60" customFormat="1" ht="14.4" customHeight="1" x14ac:dyDescent="0.25">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row>
    <row r="19" spans="24:60" customFormat="1" x14ac:dyDescent="0.25">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row>
    <row r="20" spans="24:60" customFormat="1" x14ac:dyDescent="0.25">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row>
    <row r="21" spans="24:60" customFormat="1" ht="15.6" customHeight="1" x14ac:dyDescent="0.25">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row>
    <row r="22" spans="24:60" customFormat="1" x14ac:dyDescent="0.25">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row>
    <row r="23" spans="24:60" customFormat="1" x14ac:dyDescent="0.25">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row>
    <row r="24" spans="24:60" customFormat="1" x14ac:dyDescent="0.25">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row>
  </sheetData>
  <sheetProtection algorithmName="SHA-512" hashValue="+nq/NBmvhSqa7EB8UZAQTPyXKPrz3NtQtQN0nZGKKeag6cYVL3zwdKnKjYsqmQ2ntg507jz6jKMgW9RcNOyQCA==" saltValue="af25Ldf7cCXnt2T37aw60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6F9E3-7278-4EF4-B4A9-6C05F86A7393}">
  <dimension ref="A1:BC72"/>
  <sheetViews>
    <sheetView tabSelected="1"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57</v>
      </c>
      <c r="B1" s="121"/>
      <c r="C1" s="121"/>
      <c r="D1" s="121"/>
      <c r="E1" s="121"/>
      <c r="F1" s="121"/>
      <c r="G1" s="121"/>
      <c r="H1" s="121"/>
      <c r="I1" s="121"/>
      <c r="J1" s="121"/>
      <c r="K1" s="101"/>
      <c r="L1" s="101"/>
      <c r="M1" s="101"/>
      <c r="N1" s="101"/>
      <c r="O1" s="101"/>
      <c r="P1" s="101"/>
      <c r="Q1" s="101"/>
      <c r="R1" s="101"/>
      <c r="S1" s="101"/>
      <c r="T1" s="101"/>
      <c r="U1" s="101"/>
      <c r="V1" s="101"/>
      <c r="W1" s="101"/>
      <c r="X1" s="101"/>
      <c r="Y1" s="101"/>
      <c r="Z1" s="10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1"/>
      <c r="L2" s="1"/>
      <c r="M2" s="1"/>
      <c r="N2" s="1"/>
      <c r="O2" s="1"/>
      <c r="P2" s="1"/>
      <c r="Q2" s="1"/>
      <c r="R2" s="1"/>
      <c r="S2" s="1"/>
      <c r="T2" s="1"/>
      <c r="U2" s="1"/>
      <c r="V2" s="1"/>
      <c r="W2" s="1"/>
      <c r="X2" s="1"/>
      <c r="Y2" s="1"/>
      <c r="Z2" s="103"/>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14"/>
      <c r="C3" s="14"/>
      <c r="D3" s="14"/>
      <c r="E3" s="14"/>
      <c r="F3" s="14"/>
      <c r="G3" s="14"/>
      <c r="H3" s="14"/>
      <c r="I3" s="14"/>
      <c r="J3" s="14"/>
      <c r="K3" s="104"/>
      <c r="L3" s="61"/>
      <c r="M3" s="61"/>
      <c r="N3" s="61"/>
      <c r="O3" s="61"/>
      <c r="P3" s="61"/>
      <c r="Q3" s="61"/>
      <c r="R3" s="61"/>
      <c r="S3" s="1"/>
      <c r="T3" s="1"/>
      <c r="U3" s="1"/>
      <c r="V3" s="1"/>
      <c r="W3" s="1"/>
      <c r="X3" s="1"/>
      <c r="Y3" s="1"/>
      <c r="Z3" s="103"/>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105"/>
      <c r="C4" s="105"/>
      <c r="D4" s="105"/>
      <c r="E4" s="105"/>
      <c r="F4" s="105"/>
      <c r="G4" s="105"/>
      <c r="H4" s="105"/>
      <c r="I4" s="105"/>
      <c r="J4" s="105"/>
      <c r="K4" s="105"/>
      <c r="L4" s="1"/>
      <c r="M4" s="1"/>
      <c r="N4" s="1"/>
      <c r="O4" s="1"/>
      <c r="P4" s="1"/>
      <c r="Q4" s="1"/>
      <c r="R4" s="1"/>
      <c r="S4" s="1"/>
      <c r="T4" s="1"/>
      <c r="U4" s="1"/>
      <c r="V4" s="1"/>
      <c r="W4" s="1"/>
      <c r="X4" s="1"/>
      <c r="Y4" s="1"/>
      <c r="Z4" s="106"/>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12"/>
      <c r="S5" s="107" t="s">
        <v>2</v>
      </c>
      <c r="T5" s="12"/>
      <c r="U5" s="12"/>
      <c r="V5" s="12"/>
      <c r="W5" s="13"/>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12"/>
      <c r="S6" s="12"/>
      <c r="T6" s="12"/>
      <c r="U6" s="12"/>
      <c r="V6" s="12"/>
      <c r="W6" s="13"/>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124"/>
      <c r="C7" s="124"/>
      <c r="D7" s="124"/>
      <c r="E7" s="124"/>
      <c r="F7" s="124"/>
      <c r="G7" s="27"/>
      <c r="H7" s="27"/>
      <c r="I7" s="27"/>
      <c r="J7" s="27"/>
      <c r="K7" s="27"/>
      <c r="L7" s="12"/>
      <c r="M7" s="12"/>
      <c r="N7" s="12"/>
      <c r="O7" s="12"/>
      <c r="P7" s="12"/>
      <c r="Q7" s="12"/>
      <c r="R7" s="28"/>
      <c r="S7" s="8" t="s">
        <v>3</v>
      </c>
      <c r="T7" s="8"/>
      <c r="U7" s="125"/>
      <c r="V7" s="125"/>
      <c r="W7" s="125"/>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125"/>
      <c r="C8" s="125"/>
      <c r="D8" s="125"/>
      <c r="E8" s="125"/>
      <c r="F8" s="125"/>
      <c r="G8" s="27"/>
      <c r="H8" s="126" t="s">
        <v>60</v>
      </c>
      <c r="I8" s="127"/>
      <c r="J8" s="127"/>
      <c r="K8" s="127"/>
      <c r="L8" s="127"/>
      <c r="M8" s="127"/>
      <c r="N8" s="127"/>
      <c r="O8" s="127"/>
      <c r="P8" s="127"/>
      <c r="Q8" s="127"/>
      <c r="R8" s="32"/>
      <c r="S8" s="8" t="s">
        <v>6</v>
      </c>
      <c r="T8" s="8"/>
      <c r="U8" s="128"/>
      <c r="V8" s="128"/>
      <c r="W8" s="128"/>
      <c r="X8" s="13"/>
      <c r="Y8" s="132" t="s">
        <v>61</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28"/>
      <c r="T9" s="128"/>
      <c r="U9" s="128"/>
      <c r="V9" s="128"/>
      <c r="W9" s="128"/>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11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147"/>
      <c r="D11" s="148"/>
      <c r="E11" s="148"/>
      <c r="F11" s="148"/>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4"/>
      <c r="C12" s="149" t="s">
        <v>12</v>
      </c>
      <c r="D12" s="149"/>
      <c r="E12" s="130"/>
      <c r="F12" s="131"/>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30"/>
      <c r="C13" s="131"/>
      <c r="D13" s="131"/>
      <c r="E13" s="131"/>
      <c r="F13" s="131"/>
      <c r="G13" s="85"/>
      <c r="H13" s="127"/>
      <c r="I13" s="127"/>
      <c r="J13" s="127"/>
      <c r="K13" s="127"/>
      <c r="L13" s="127"/>
      <c r="M13" s="127"/>
      <c r="N13" s="127"/>
      <c r="O13" s="127"/>
      <c r="P13" s="127"/>
      <c r="Q13" s="127"/>
      <c r="R13" s="32"/>
      <c r="S13" s="9" t="s">
        <v>15</v>
      </c>
      <c r="T13" s="9"/>
      <c r="U13" s="128"/>
      <c r="V13" s="128"/>
      <c r="W13" s="128"/>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143"/>
      <c r="F14" s="144"/>
      <c r="G14" s="27"/>
      <c r="H14" s="27"/>
      <c r="I14" s="27"/>
      <c r="J14" s="27"/>
      <c r="K14" s="27"/>
      <c r="L14" s="12"/>
      <c r="M14" s="12"/>
      <c r="N14" s="12"/>
      <c r="O14" s="12"/>
      <c r="P14" s="12"/>
      <c r="Q14" s="12"/>
      <c r="R14" s="28"/>
      <c r="S14" s="9" t="s">
        <v>6</v>
      </c>
      <c r="T14" s="9"/>
      <c r="U14" s="128"/>
      <c r="V14" s="128"/>
      <c r="W14" s="128"/>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11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166"/>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3.8" x14ac:dyDescent="0.3">
      <c r="A19" s="156" t="s">
        <v>21</v>
      </c>
      <c r="B19" s="157"/>
      <c r="C19" s="40"/>
      <c r="D19" s="157" t="s">
        <v>22</v>
      </c>
      <c r="E19" s="157"/>
      <c r="F19" s="157"/>
      <c r="G19" s="40"/>
      <c r="H19" s="68" t="s">
        <v>23</v>
      </c>
      <c r="I19" s="15"/>
      <c r="J19" s="157" t="s">
        <v>24</v>
      </c>
      <c r="K19" s="157"/>
      <c r="L19" s="40"/>
      <c r="M19" s="67" t="s">
        <v>25</v>
      </c>
      <c r="N19" s="40"/>
      <c r="O19" s="100" t="s">
        <v>26</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158"/>
      <c r="B21" s="159"/>
      <c r="C21" s="12"/>
      <c r="D21" s="160"/>
      <c r="E21" s="161"/>
      <c r="F21" s="159"/>
      <c r="G21" s="12"/>
      <c r="H21" s="115"/>
      <c r="I21" s="12"/>
      <c r="J21" s="162"/>
      <c r="K21" s="162"/>
      <c r="L21" s="12"/>
      <c r="M21" s="90" t="e">
        <f>_xlfn.XLOOKUP(J21,List!A2:A2,List!D2:D2)</f>
        <v>#N/A</v>
      </c>
      <c r="N21" s="12"/>
      <c r="O21" s="116"/>
      <c r="P21" s="12"/>
      <c r="Q21" s="117"/>
      <c r="R21" s="50"/>
      <c r="S21" s="118"/>
      <c r="T21" s="16"/>
      <c r="U21" s="163"/>
      <c r="V21" s="164"/>
      <c r="W21" s="164"/>
      <c r="X21" s="164"/>
      <c r="Y21" s="164"/>
      <c r="Z21" s="165"/>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69"/>
      <c r="B23" s="170"/>
      <c r="C23" s="12"/>
      <c r="D23" s="169"/>
      <c r="E23" s="171"/>
      <c r="F23" s="170"/>
      <c r="G23" s="12"/>
      <c r="H23" s="115"/>
      <c r="I23" s="12"/>
      <c r="J23" s="162"/>
      <c r="K23" s="162"/>
      <c r="L23" s="12"/>
      <c r="M23" s="90" t="e">
        <f>_xlfn.XLOOKUP(J23,List!A2:A2,List!D2:D2)</f>
        <v>#N/A</v>
      </c>
      <c r="N23" s="12"/>
      <c r="O23" s="116"/>
      <c r="P23" s="12"/>
      <c r="Q23" s="119"/>
      <c r="R23" s="50"/>
      <c r="S23" s="118"/>
      <c r="T23" s="16"/>
      <c r="U23" s="176"/>
      <c r="V23" s="176"/>
      <c r="W23" s="176"/>
      <c r="X23" s="176"/>
      <c r="Y23" s="176"/>
      <c r="Z23" s="176"/>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69"/>
      <c r="B25" s="170"/>
      <c r="C25" s="12"/>
      <c r="D25" s="169"/>
      <c r="E25" s="171"/>
      <c r="F25" s="170"/>
      <c r="G25" s="12"/>
      <c r="H25" s="115"/>
      <c r="I25" s="12"/>
      <c r="J25" s="162"/>
      <c r="K25" s="162"/>
      <c r="L25" s="12"/>
      <c r="M25" s="90" t="e">
        <f>_xlfn.XLOOKUP(J25,List!A2:A2,List!D2:D2)</f>
        <v>#N/A</v>
      </c>
      <c r="N25" s="12"/>
      <c r="O25" s="116"/>
      <c r="P25" s="12"/>
      <c r="Q25" s="119"/>
      <c r="R25" s="50"/>
      <c r="S25" s="118"/>
      <c r="T25" s="16"/>
      <c r="U25" s="176"/>
      <c r="V25" s="176"/>
      <c r="W25" s="176"/>
      <c r="X25" s="176"/>
      <c r="Y25" s="176"/>
      <c r="Z25" s="176"/>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69"/>
      <c r="B27" s="170"/>
      <c r="C27" s="12"/>
      <c r="D27" s="169"/>
      <c r="E27" s="171"/>
      <c r="F27" s="170"/>
      <c r="G27" s="12"/>
      <c r="H27" s="115"/>
      <c r="I27" s="12"/>
      <c r="J27" s="162"/>
      <c r="K27" s="162"/>
      <c r="L27" s="12"/>
      <c r="M27" s="90" t="e">
        <f>_xlfn.XLOOKUP(J27,List!A2:A2,List!D2:D2)</f>
        <v>#N/A</v>
      </c>
      <c r="N27" s="12"/>
      <c r="O27" s="116"/>
      <c r="P27" s="12"/>
      <c r="Q27" s="118"/>
      <c r="R27" s="91"/>
      <c r="S27" s="118"/>
      <c r="T27" s="76"/>
      <c r="U27" s="172"/>
      <c r="V27" s="173"/>
      <c r="W27" s="173"/>
      <c r="X27" s="173"/>
      <c r="Y27" s="173"/>
      <c r="Z27" s="17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c r="AE57" s="1"/>
      <c r="AF57" s="1"/>
      <c r="AG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row r="70" spans="1:33"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row>
    <row r="71" spans="1:33"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row>
    <row r="72" spans="1:33"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row>
  </sheetData>
  <sheetProtection algorithmName="SHA-512" hashValue="mGHODyWKdYU1zp6NjvJkJGDd0ZCoVN6VEbVx5zhooo3iDvfByhvDFBaaTUDEnmUJVkd89gtrhrJX7TPiZtqcFA==" saltValue="tiarttjWbGrO3JBkbCaRFg=="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V17:W17"/>
    <mergeCell ref="Q17:S17"/>
    <mergeCell ref="A15:F15"/>
    <mergeCell ref="S15:U15"/>
    <mergeCell ref="Y17:Z17"/>
    <mergeCell ref="A19:B19"/>
    <mergeCell ref="D19:F19"/>
    <mergeCell ref="J19:K19"/>
    <mergeCell ref="Y8:Z14"/>
    <mergeCell ref="A9:F9"/>
    <mergeCell ref="S9:W9"/>
    <mergeCell ref="A10:F10"/>
    <mergeCell ref="S10:U10"/>
    <mergeCell ref="V11:W11"/>
    <mergeCell ref="A14:D14"/>
    <mergeCell ref="E14:F14"/>
    <mergeCell ref="U14:W14"/>
    <mergeCell ref="A11:B11"/>
    <mergeCell ref="C11:F11"/>
    <mergeCell ref="C12:D12"/>
    <mergeCell ref="E12:F12"/>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37FB7E2-BAE5-45F7-B96A-F67D79ACFC5D}">
          <x14:formula1>
            <xm:f>List!$A$2:$A$6</xm:f>
          </x14:formula1>
          <xm:sqref>J21:K21 J27:K31 J37:K37 J33:K35 J39:K39 J25:K25 J23:K23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335EA-7F96-436E-AE1F-B6DFE56AFDDB}">
  <dimension ref="A1:BC69"/>
  <sheetViews>
    <sheetView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22"/>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c r="AE57" s="1"/>
      <c r="AF57" s="1"/>
      <c r="AG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row>
    <row r="65" spans="1:33"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row>
    <row r="66" spans="1:33"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row>
    <row r="67" spans="1:33"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row>
    <row r="68" spans="1:33"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row>
    <row r="69" spans="1:33"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row>
  </sheetData>
  <sheetProtection algorithmName="SHA-512" hashValue="sx4MZ+GhHy8UVF57sT0BXv33H+IbD/zw1dbYcvf/qnhrtkBr5jdg3FJXKHWC0xwTMF3Dr4z/q0PAs1ufmt270A==" saltValue="/plyvhoR7D1c25HkBMGGRw=="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4FF4D5-34F6-4CD9-ACED-180094F92AEF}">
          <x14:formula1>
            <xm:f>List!$A$2:$A$6</xm:f>
          </x14:formula1>
          <xm:sqref>J21:K21 J27:K31 J37:K37 J33:K35 J39:K39 J25:K25 J23:K23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CF626-C4B3-4EF6-8F9C-0AAF92942F4B}">
  <dimension ref="A1:BC63"/>
  <sheetViews>
    <sheetView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101"/>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sheetData>
  <sheetProtection algorithmName="SHA-512" hashValue="202PD/g0pX9IVHiT5fMZ8Za6lnUy4K0w0x8L8UmJLjpC+EjRltCjruNMxKhGpW7ezF+UGBRwt/pPVWQgwz3cdA==" saltValue="WUH/sBABlPef+waoWLllTw=="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47803EE-89AE-4F71-B77D-E4FC5843DC5F}">
          <x14:formula1>
            <xm:f>List!$A$2:$A$6</xm:f>
          </x14:formula1>
          <xm:sqref>J21:K21 J27:K31 J37:K37 J33:K35 J39:K39 J25:K25 J23:K23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C7D74-59FE-4128-A7B2-77A52AE91128}">
  <dimension ref="A1:BC66"/>
  <sheetViews>
    <sheetView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22"/>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sheetData>
  <sheetProtection algorithmName="SHA-512" hashValue="alEaHFshvLe/CZfW5ljyTkV0ZY6sfooRc15vEDWsfQ6/6UvN3RlKXQYpGznVCLeCWJkg+OV5cmxserly6XWItQ==" saltValue="idH0Cbve08k5jVp+LO6XGQ=="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8B86B9B-B1D4-4376-9232-7AE3B94623D6}">
          <x14:formula1>
            <xm:f>List!$A$2:$A$6</xm:f>
          </x14:formula1>
          <xm:sqref>J21:K21 J27:K31 J37:K37 J33:K35 J39:K39 J25:K25 J23:K23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DE494-D4E8-4A3B-A42B-1766C09E233E}">
  <dimension ref="A1:BC65"/>
  <sheetViews>
    <sheetView zoomScaleNormal="100" workbookViewId="0">
      <selection activeCell="B7" sqref="B7:F7"/>
    </sheetView>
  </sheetViews>
  <sheetFormatPr defaultColWidth="8.69921875" defaultRowHeight="13.8" x14ac:dyDescent="0.25"/>
  <cols>
    <col min="1" max="1" width="14.8984375" style="2" customWidth="1"/>
    <col min="2" max="2" width="11" style="2" customWidth="1"/>
    <col min="3" max="3" width="0.69921875" style="2" customWidth="1"/>
    <col min="4" max="5" width="8.69921875" style="2"/>
    <col min="6" max="6" width="7.5" style="2" customWidth="1"/>
    <col min="7" max="7" width="0.69921875" style="2" customWidth="1"/>
    <col min="8" max="8" width="13.59765625" style="2" customWidth="1"/>
    <col min="9" max="9" width="0.69921875" style="2" customWidth="1"/>
    <col min="10" max="10" width="7.59765625" style="2" customWidth="1"/>
    <col min="11" max="11" width="8" style="2" customWidth="1"/>
    <col min="12" max="12" width="0.69921875" style="2" customWidth="1"/>
    <col min="13" max="13" width="9.59765625" style="2" customWidth="1"/>
    <col min="14" max="14" width="0.69921875" style="2" customWidth="1"/>
    <col min="15" max="15" width="10" style="2" customWidth="1"/>
    <col min="16" max="16" width="0.59765625" style="2" customWidth="1"/>
    <col min="17" max="17" width="10.59765625" style="2" customWidth="1"/>
    <col min="18" max="18" width="0.69921875" style="2" customWidth="1"/>
    <col min="19" max="19" width="8.69921875" style="2"/>
    <col min="20" max="20" width="0.69921875" style="2" customWidth="1"/>
    <col min="21" max="23" width="8.69921875" style="2"/>
    <col min="24" max="24" width="4.19921875" style="2" customWidth="1"/>
    <col min="25" max="16384" width="8.69921875" style="2"/>
  </cols>
  <sheetData>
    <row r="1" spans="1:55" s="3" customFormat="1" ht="15.6" customHeight="1" x14ac:dyDescent="0.25">
      <c r="A1" s="120" t="s">
        <v>0</v>
      </c>
      <c r="B1" s="121"/>
      <c r="C1" s="121"/>
      <c r="D1" s="121"/>
      <c r="E1" s="121"/>
      <c r="F1" s="121"/>
      <c r="G1" s="121"/>
      <c r="H1" s="121"/>
      <c r="I1" s="121"/>
      <c r="J1" s="121"/>
      <c r="K1" s="22"/>
      <c r="L1" s="22"/>
      <c r="M1" s="22"/>
      <c r="N1" s="22"/>
      <c r="O1" s="22"/>
      <c r="P1" s="22"/>
      <c r="Q1" s="22"/>
      <c r="R1" s="22"/>
      <c r="S1" s="22"/>
      <c r="T1" s="22"/>
      <c r="U1" s="22"/>
      <c r="V1" s="22"/>
      <c r="W1" s="22"/>
      <c r="X1" s="22"/>
      <c r="Y1" s="22"/>
      <c r="Z1" s="23"/>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3" customFormat="1" ht="13.95" customHeight="1" x14ac:dyDescent="0.25">
      <c r="A2" s="122"/>
      <c r="B2" s="123"/>
      <c r="C2" s="123"/>
      <c r="D2" s="123"/>
      <c r="E2" s="123"/>
      <c r="F2" s="123"/>
      <c r="G2" s="123"/>
      <c r="H2" s="123"/>
      <c r="I2" s="123"/>
      <c r="J2" s="123"/>
      <c r="K2" s="2"/>
      <c r="L2" s="2"/>
      <c r="M2" s="2"/>
      <c r="N2" s="2"/>
      <c r="O2" s="2"/>
      <c r="P2" s="2"/>
      <c r="Q2" s="2"/>
      <c r="R2" s="2"/>
      <c r="S2" s="2"/>
      <c r="T2" s="2"/>
      <c r="U2" s="2"/>
      <c r="V2" s="2"/>
      <c r="W2" s="2"/>
      <c r="X2" s="2"/>
      <c r="Y2" s="2"/>
      <c r="Z2" s="24"/>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row>
    <row r="3" spans="1:55" s="3" customFormat="1" ht="22.95" customHeight="1" x14ac:dyDescent="0.35">
      <c r="A3" s="111" t="s">
        <v>59</v>
      </c>
      <c r="B3" s="4"/>
      <c r="C3" s="4"/>
      <c r="D3" s="4"/>
      <c r="E3" s="4"/>
      <c r="F3" s="4"/>
      <c r="G3" s="4"/>
      <c r="H3" s="4"/>
      <c r="I3" s="4"/>
      <c r="J3" s="4"/>
      <c r="K3" s="5"/>
      <c r="L3" s="6"/>
      <c r="M3" s="6"/>
      <c r="N3" s="6"/>
      <c r="O3" s="6"/>
      <c r="P3" s="6"/>
      <c r="Q3" s="6"/>
      <c r="R3" s="6"/>
      <c r="S3" s="2"/>
      <c r="T3" s="2"/>
      <c r="U3" s="2"/>
      <c r="V3" s="2"/>
      <c r="W3" s="2"/>
      <c r="X3" s="2"/>
      <c r="Y3" s="2"/>
      <c r="Z3" s="24"/>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2.95" customHeight="1" x14ac:dyDescent="0.35">
      <c r="A4" s="111" t="s">
        <v>58</v>
      </c>
      <c r="B4" s="7"/>
      <c r="C4" s="7"/>
      <c r="D4" s="7"/>
      <c r="E4" s="7"/>
      <c r="F4" s="7"/>
      <c r="G4" s="7"/>
      <c r="H4" s="7"/>
      <c r="I4" s="7"/>
      <c r="J4" s="7"/>
      <c r="K4" s="7"/>
      <c r="L4" s="2"/>
      <c r="M4" s="2"/>
      <c r="N4" s="2"/>
      <c r="O4" s="2"/>
      <c r="P4" s="2"/>
      <c r="Q4" s="2"/>
      <c r="R4" s="2"/>
      <c r="S4" s="2"/>
      <c r="T4" s="2"/>
      <c r="U4" s="2"/>
      <c r="V4" s="2"/>
      <c r="W4" s="2"/>
      <c r="X4" s="2"/>
      <c r="Y4" s="2"/>
      <c r="Z4" s="25"/>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14.4" x14ac:dyDescent="0.3">
      <c r="A5" s="26" t="s">
        <v>1</v>
      </c>
      <c r="B5" s="12"/>
      <c r="C5" s="12"/>
      <c r="D5" s="12"/>
      <c r="E5" s="27"/>
      <c r="F5" s="27"/>
      <c r="G5" s="27"/>
      <c r="H5" s="27"/>
      <c r="I5" s="27"/>
      <c r="J5" s="27"/>
      <c r="K5" s="27"/>
      <c r="L5" s="12"/>
      <c r="M5" s="12"/>
      <c r="N5" s="12"/>
      <c r="O5" s="12"/>
      <c r="P5" s="12"/>
      <c r="Q5" s="12"/>
      <c r="R5" s="28"/>
      <c r="S5" s="29" t="s">
        <v>2</v>
      </c>
      <c r="T5" s="28"/>
      <c r="U5" s="28"/>
      <c r="V5" s="28"/>
      <c r="W5" s="18"/>
      <c r="X5" s="13"/>
      <c r="Y5" s="13"/>
      <c r="Z5" s="30"/>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3" customFormat="1" ht="8.4" customHeight="1" x14ac:dyDescent="0.3">
      <c r="A6" s="31"/>
      <c r="B6" s="12"/>
      <c r="C6" s="12"/>
      <c r="D6" s="12"/>
      <c r="E6" s="27"/>
      <c r="F6" s="27"/>
      <c r="G6" s="27"/>
      <c r="H6" s="27"/>
      <c r="I6" s="27"/>
      <c r="J6" s="27"/>
      <c r="K6" s="27"/>
      <c r="L6" s="12"/>
      <c r="M6" s="12"/>
      <c r="N6" s="12"/>
      <c r="O6" s="12"/>
      <c r="P6" s="12"/>
      <c r="Q6" s="12"/>
      <c r="R6" s="28"/>
      <c r="S6" s="28"/>
      <c r="T6" s="28"/>
      <c r="U6" s="28"/>
      <c r="V6" s="28"/>
      <c r="W6" s="18"/>
      <c r="X6" s="13"/>
      <c r="Y6" s="13"/>
      <c r="Z6" s="30"/>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14.4" customHeight="1" x14ac:dyDescent="0.3">
      <c r="A7" s="84" t="s">
        <v>3</v>
      </c>
      <c r="B7" s="200"/>
      <c r="C7" s="200"/>
      <c r="D7" s="200"/>
      <c r="E7" s="200"/>
      <c r="F7" s="200"/>
      <c r="G7" s="27"/>
      <c r="H7" s="27"/>
      <c r="I7" s="27"/>
      <c r="J7" s="27"/>
      <c r="K7" s="27"/>
      <c r="L7" s="12"/>
      <c r="M7" s="12"/>
      <c r="N7" s="12"/>
      <c r="O7" s="12"/>
      <c r="P7" s="12"/>
      <c r="Q7" s="12"/>
      <c r="R7" s="28"/>
      <c r="S7" s="8" t="s">
        <v>3</v>
      </c>
      <c r="T7" s="8"/>
      <c r="U7" s="201"/>
      <c r="V7" s="201"/>
      <c r="W7" s="201"/>
      <c r="X7" s="13"/>
      <c r="Y7" s="13"/>
      <c r="Z7" s="30"/>
      <c r="AA7" s="1"/>
      <c r="AB7" s="1"/>
      <c r="AC7" s="1"/>
      <c r="AD7" s="1"/>
      <c r="AE7" s="1"/>
      <c r="AF7" s="1"/>
      <c r="AG7" s="1"/>
      <c r="AH7" s="2"/>
      <c r="AI7" s="2"/>
      <c r="AJ7" s="2"/>
      <c r="AK7" s="2"/>
      <c r="AL7" s="2"/>
      <c r="AM7" s="2"/>
      <c r="AN7" s="2"/>
      <c r="AO7" s="2"/>
      <c r="AP7" s="2"/>
      <c r="AQ7" s="2"/>
      <c r="AR7" s="2"/>
      <c r="AS7" s="2"/>
      <c r="AT7" s="2"/>
      <c r="AU7" s="2"/>
      <c r="AV7" s="2"/>
      <c r="AW7" s="2"/>
      <c r="AX7" s="2"/>
      <c r="AY7" s="2"/>
      <c r="AZ7" s="2"/>
      <c r="BA7" s="2"/>
      <c r="BB7" s="2"/>
      <c r="BC7" s="2"/>
    </row>
    <row r="8" spans="1:55" s="3" customFormat="1" ht="14.4" customHeight="1" x14ac:dyDescent="0.3">
      <c r="A8" s="84" t="s">
        <v>4</v>
      </c>
      <c r="B8" s="201"/>
      <c r="C8" s="201"/>
      <c r="D8" s="201"/>
      <c r="E8" s="201"/>
      <c r="F8" s="201"/>
      <c r="G8" s="27"/>
      <c r="H8" s="126" t="s">
        <v>5</v>
      </c>
      <c r="I8" s="127"/>
      <c r="J8" s="127"/>
      <c r="K8" s="127"/>
      <c r="L8" s="127"/>
      <c r="M8" s="127"/>
      <c r="N8" s="127"/>
      <c r="O8" s="127"/>
      <c r="P8" s="127"/>
      <c r="Q8" s="127"/>
      <c r="R8" s="32"/>
      <c r="S8" s="8" t="s">
        <v>6</v>
      </c>
      <c r="T8" s="8"/>
      <c r="U8" s="140"/>
      <c r="V8" s="140"/>
      <c r="W8" s="140"/>
      <c r="X8" s="13"/>
      <c r="Y8" s="132" t="s">
        <v>7</v>
      </c>
      <c r="Z8" s="133"/>
      <c r="AA8" s="1"/>
      <c r="AB8" s="1"/>
      <c r="AC8" s="1"/>
      <c r="AD8" s="1"/>
      <c r="AE8" s="1"/>
      <c r="AF8" s="1"/>
      <c r="AG8" s="1"/>
      <c r="AH8" s="2"/>
      <c r="AI8" s="2"/>
      <c r="AJ8" s="2"/>
      <c r="AK8" s="2"/>
      <c r="AL8" s="2"/>
      <c r="AM8" s="2"/>
      <c r="AN8" s="2"/>
      <c r="AO8" s="2"/>
      <c r="AP8" s="2"/>
      <c r="AQ8" s="2"/>
      <c r="AR8" s="2"/>
      <c r="AS8" s="2"/>
      <c r="AT8" s="2"/>
      <c r="AU8" s="2"/>
      <c r="AV8" s="2"/>
      <c r="AW8" s="2"/>
      <c r="AX8" s="2"/>
      <c r="AY8" s="2"/>
      <c r="AZ8" s="2"/>
      <c r="BA8" s="2"/>
      <c r="BB8" s="2"/>
      <c r="BC8" s="2"/>
    </row>
    <row r="9" spans="1:55" s="3" customFormat="1" ht="14.4" x14ac:dyDescent="0.3">
      <c r="A9" s="138"/>
      <c r="B9" s="138"/>
      <c r="C9" s="138"/>
      <c r="D9" s="138"/>
      <c r="E9" s="138"/>
      <c r="F9" s="138"/>
      <c r="G9" s="27"/>
      <c r="H9" s="127"/>
      <c r="I9" s="127"/>
      <c r="J9" s="127"/>
      <c r="K9" s="127"/>
      <c r="L9" s="127"/>
      <c r="M9" s="127"/>
      <c r="N9" s="127"/>
      <c r="O9" s="127"/>
      <c r="P9" s="127"/>
      <c r="Q9" s="127"/>
      <c r="R9" s="32"/>
      <c r="S9" s="140"/>
      <c r="T9" s="140"/>
      <c r="U9" s="140"/>
      <c r="V9" s="140"/>
      <c r="W9" s="140"/>
      <c r="X9" s="13"/>
      <c r="Y9" s="134"/>
      <c r="Z9" s="135"/>
      <c r="AA9" s="1"/>
      <c r="AB9" s="1"/>
      <c r="AC9" s="1"/>
      <c r="AD9" s="1"/>
      <c r="AE9" s="1"/>
      <c r="AF9" s="1"/>
      <c r="AG9" s="1"/>
      <c r="AH9" s="2"/>
      <c r="AI9" s="2"/>
      <c r="AJ9" s="2"/>
      <c r="AK9" s="2"/>
      <c r="AL9" s="2"/>
      <c r="AM9" s="2"/>
      <c r="AN9" s="2"/>
      <c r="AO9" s="2"/>
      <c r="AP9" s="2"/>
      <c r="AQ9" s="2"/>
      <c r="AR9" s="2"/>
      <c r="AS9" s="2"/>
      <c r="AT9" s="2"/>
      <c r="AU9" s="2"/>
      <c r="AV9" s="2"/>
      <c r="AW9" s="2"/>
      <c r="AX9" s="2"/>
      <c r="AY9" s="2"/>
      <c r="AZ9" s="2"/>
      <c r="BA9" s="2"/>
      <c r="BB9" s="2"/>
      <c r="BC9" s="2"/>
    </row>
    <row r="10" spans="1:55" s="3" customFormat="1" ht="14.4" x14ac:dyDescent="0.3">
      <c r="A10" s="139"/>
      <c r="B10" s="139"/>
      <c r="C10" s="139"/>
      <c r="D10" s="139"/>
      <c r="E10" s="139"/>
      <c r="F10" s="139"/>
      <c r="G10" s="27"/>
      <c r="H10" s="127"/>
      <c r="I10" s="127"/>
      <c r="J10" s="127"/>
      <c r="K10" s="127"/>
      <c r="L10" s="127"/>
      <c r="M10" s="127"/>
      <c r="N10" s="127"/>
      <c r="O10" s="127"/>
      <c r="P10" s="127"/>
      <c r="Q10" s="127"/>
      <c r="R10" s="32"/>
      <c r="S10" s="140"/>
      <c r="T10" s="140"/>
      <c r="U10" s="140"/>
      <c r="V10" s="17" t="s">
        <v>8</v>
      </c>
      <c r="W10" s="83"/>
      <c r="X10" s="13"/>
      <c r="Y10" s="134"/>
      <c r="Z10" s="135"/>
      <c r="AA10" s="1"/>
      <c r="AB10" s="1"/>
      <c r="AC10" s="1"/>
      <c r="AD10" s="1"/>
      <c r="AE10" s="1"/>
      <c r="AF10" s="1"/>
      <c r="AG10" s="1"/>
      <c r="AH10" s="2"/>
      <c r="AI10" s="2"/>
      <c r="AJ10" s="2"/>
      <c r="AK10" s="2"/>
      <c r="AL10" s="2"/>
      <c r="AM10" s="2"/>
      <c r="AN10" s="2"/>
      <c r="AO10" s="2"/>
      <c r="AP10" s="2"/>
      <c r="AQ10" s="2"/>
      <c r="AR10" s="2"/>
      <c r="AS10" s="2"/>
      <c r="AT10" s="2"/>
      <c r="AU10" s="2"/>
      <c r="AV10" s="2"/>
      <c r="AW10" s="2"/>
      <c r="AX10" s="2"/>
      <c r="AY10" s="2"/>
      <c r="AZ10" s="2"/>
      <c r="BA10" s="2"/>
      <c r="BB10" s="2"/>
      <c r="BC10" s="2"/>
    </row>
    <row r="11" spans="1:55" s="3" customFormat="1" ht="14.4" x14ac:dyDescent="0.3">
      <c r="A11" s="145" t="s">
        <v>9</v>
      </c>
      <c r="B11" s="146"/>
      <c r="C11" s="202"/>
      <c r="D11" s="203"/>
      <c r="E11" s="203"/>
      <c r="F11" s="203"/>
      <c r="G11" s="27"/>
      <c r="H11" s="127"/>
      <c r="I11" s="127"/>
      <c r="J11" s="127"/>
      <c r="K11" s="127"/>
      <c r="L11" s="127"/>
      <c r="M11" s="127"/>
      <c r="N11" s="127"/>
      <c r="O11" s="127"/>
      <c r="P11" s="127"/>
      <c r="Q11" s="127"/>
      <c r="R11" s="32"/>
      <c r="S11" s="9" t="s">
        <v>10</v>
      </c>
      <c r="T11" s="9"/>
      <c r="U11" s="9"/>
      <c r="V11" s="140"/>
      <c r="W11" s="140"/>
      <c r="X11" s="13"/>
      <c r="Y11" s="134"/>
      <c r="Z11" s="135"/>
      <c r="AA11" s="1"/>
      <c r="AB11" s="1"/>
      <c r="AC11" s="1"/>
      <c r="AD11" s="1"/>
      <c r="AE11" s="1"/>
      <c r="AF11" s="1"/>
      <c r="AG11" s="1"/>
      <c r="AH11" s="2"/>
      <c r="AI11" s="2"/>
      <c r="AJ11" s="2"/>
      <c r="AK11" s="2"/>
      <c r="AL11" s="2"/>
      <c r="AM11" s="2"/>
      <c r="AN11" s="2"/>
      <c r="AO11" s="2"/>
      <c r="AP11" s="2"/>
      <c r="AQ11" s="2"/>
      <c r="AR11" s="2"/>
      <c r="AS11" s="2"/>
      <c r="AT11" s="2"/>
      <c r="AU11" s="2"/>
      <c r="AV11" s="2"/>
      <c r="AW11" s="2"/>
      <c r="AX11" s="2"/>
      <c r="AY11" s="2"/>
      <c r="AZ11" s="2"/>
      <c r="BA11" s="2"/>
      <c r="BB11" s="2"/>
      <c r="BC11" s="2"/>
    </row>
    <row r="12" spans="1:55" s="3" customFormat="1" ht="14.4" x14ac:dyDescent="0.3">
      <c r="A12" s="17" t="s">
        <v>11</v>
      </c>
      <c r="B12" s="11"/>
      <c r="C12" s="149" t="s">
        <v>12</v>
      </c>
      <c r="D12" s="149"/>
      <c r="E12" s="181"/>
      <c r="F12" s="152"/>
      <c r="G12" s="27"/>
      <c r="H12" s="127"/>
      <c r="I12" s="127"/>
      <c r="J12" s="127"/>
      <c r="K12" s="127"/>
      <c r="L12" s="127"/>
      <c r="M12" s="127"/>
      <c r="N12" s="127"/>
      <c r="O12" s="127"/>
      <c r="P12" s="127"/>
      <c r="Q12" s="127"/>
      <c r="R12" s="32"/>
      <c r="S12" s="129" t="s">
        <v>13</v>
      </c>
      <c r="T12" s="129"/>
      <c r="U12" s="129"/>
      <c r="V12" s="129"/>
      <c r="W12" s="10"/>
      <c r="X12" s="13"/>
      <c r="Y12" s="134"/>
      <c r="Z12" s="135"/>
      <c r="AA12" s="1"/>
      <c r="AB12" s="1"/>
      <c r="AC12" s="1"/>
      <c r="AD12" s="1"/>
      <c r="AE12" s="1"/>
      <c r="AF12" s="1"/>
      <c r="AG12" s="1"/>
      <c r="AH12" s="2"/>
      <c r="AI12" s="2"/>
      <c r="AJ12" s="2"/>
      <c r="AK12" s="2"/>
      <c r="AL12" s="2"/>
      <c r="AM12" s="2"/>
      <c r="AN12" s="2"/>
      <c r="AO12" s="2"/>
      <c r="AP12" s="2"/>
      <c r="AQ12" s="2"/>
      <c r="AR12" s="2"/>
      <c r="AS12" s="2"/>
      <c r="AT12" s="2"/>
      <c r="AU12" s="2"/>
      <c r="AV12" s="2"/>
      <c r="AW12" s="2"/>
      <c r="AX12" s="2"/>
      <c r="AY12" s="2"/>
      <c r="AZ12" s="2"/>
      <c r="BA12" s="2"/>
      <c r="BB12" s="2"/>
      <c r="BC12" s="2"/>
    </row>
    <row r="13" spans="1:55" s="3" customFormat="1" ht="14.4" x14ac:dyDescent="0.3">
      <c r="A13" s="17" t="s">
        <v>14</v>
      </c>
      <c r="B13" s="181"/>
      <c r="C13" s="152"/>
      <c r="D13" s="152"/>
      <c r="E13" s="152"/>
      <c r="F13" s="152"/>
      <c r="G13" s="85"/>
      <c r="H13" s="127"/>
      <c r="I13" s="127"/>
      <c r="J13" s="127"/>
      <c r="K13" s="127"/>
      <c r="L13" s="127"/>
      <c r="M13" s="127"/>
      <c r="N13" s="127"/>
      <c r="O13" s="127"/>
      <c r="P13" s="127"/>
      <c r="Q13" s="127"/>
      <c r="R13" s="32"/>
      <c r="S13" s="9" t="s">
        <v>15</v>
      </c>
      <c r="T13" s="9"/>
      <c r="U13" s="140"/>
      <c r="V13" s="140"/>
      <c r="W13" s="140"/>
      <c r="X13" s="13"/>
      <c r="Y13" s="134"/>
      <c r="Z13" s="135"/>
      <c r="AA13" s="1"/>
      <c r="AB13" s="1"/>
      <c r="AC13" s="1"/>
      <c r="AD13" s="1"/>
      <c r="AE13" s="1"/>
      <c r="AF13" s="1"/>
      <c r="AG13" s="1"/>
      <c r="AH13" s="2"/>
      <c r="AI13" s="2"/>
      <c r="AJ13" s="2"/>
      <c r="AK13" s="2"/>
      <c r="AL13" s="2"/>
      <c r="AM13" s="2"/>
      <c r="AN13" s="2"/>
      <c r="AO13" s="2"/>
      <c r="AP13" s="2"/>
      <c r="AQ13" s="2"/>
      <c r="AR13" s="2"/>
      <c r="AS13" s="2"/>
      <c r="AT13" s="2"/>
      <c r="AU13" s="2"/>
      <c r="AV13" s="2"/>
      <c r="AW13" s="2"/>
      <c r="AX13" s="2"/>
      <c r="AY13" s="2"/>
      <c r="AZ13" s="2"/>
      <c r="BA13" s="2"/>
      <c r="BB13" s="2"/>
      <c r="BC13" s="2"/>
    </row>
    <row r="14" spans="1:55" s="3" customFormat="1" ht="14.4" x14ac:dyDescent="0.3">
      <c r="A14" s="141" t="s">
        <v>16</v>
      </c>
      <c r="B14" s="142"/>
      <c r="C14" s="142"/>
      <c r="D14" s="142"/>
      <c r="E14" s="204"/>
      <c r="F14" s="205"/>
      <c r="G14" s="27"/>
      <c r="H14" s="27"/>
      <c r="I14" s="27"/>
      <c r="J14" s="27"/>
      <c r="K14" s="27"/>
      <c r="L14" s="12"/>
      <c r="M14" s="12"/>
      <c r="N14" s="12"/>
      <c r="O14" s="12"/>
      <c r="P14" s="12"/>
      <c r="Q14" s="12"/>
      <c r="R14" s="28"/>
      <c r="S14" s="9" t="s">
        <v>6</v>
      </c>
      <c r="T14" s="9"/>
      <c r="U14" s="140"/>
      <c r="V14" s="140"/>
      <c r="W14" s="140"/>
      <c r="X14" s="13"/>
      <c r="Y14" s="136"/>
      <c r="Z14" s="137"/>
      <c r="AA14" s="1"/>
      <c r="AB14" s="1"/>
      <c r="AC14" s="1"/>
      <c r="AD14" s="1"/>
      <c r="AE14" s="1"/>
      <c r="AF14" s="1"/>
      <c r="AG14" s="1"/>
      <c r="AH14" s="2"/>
      <c r="AI14" s="2"/>
      <c r="AJ14" s="2"/>
      <c r="AK14" s="2"/>
      <c r="AL14" s="2"/>
      <c r="AM14" s="2"/>
      <c r="AN14" s="2"/>
      <c r="AO14" s="2"/>
      <c r="AP14" s="2"/>
      <c r="AQ14" s="2"/>
      <c r="AR14" s="2"/>
      <c r="AS14" s="2"/>
      <c r="AT14" s="2"/>
      <c r="AU14" s="2"/>
      <c r="AV14" s="2"/>
      <c r="AW14" s="2"/>
      <c r="AX14" s="2"/>
      <c r="AY14" s="2"/>
      <c r="AZ14" s="2"/>
      <c r="BA14" s="2"/>
      <c r="BB14" s="2"/>
      <c r="BC14" s="2"/>
    </row>
    <row r="15" spans="1:55" s="3" customFormat="1" ht="14.4" x14ac:dyDescent="0.3">
      <c r="A15" s="150"/>
      <c r="B15" s="151"/>
      <c r="C15" s="151"/>
      <c r="D15" s="151"/>
      <c r="E15" s="151"/>
      <c r="F15" s="151"/>
      <c r="G15" s="27"/>
      <c r="H15" s="27"/>
      <c r="I15" s="27"/>
      <c r="J15" s="27"/>
      <c r="K15" s="27"/>
      <c r="L15" s="12"/>
      <c r="M15" s="12"/>
      <c r="N15" s="12"/>
      <c r="O15" s="12"/>
      <c r="P15" s="12"/>
      <c r="Q15" s="12"/>
      <c r="R15" s="28"/>
      <c r="S15" s="152"/>
      <c r="T15" s="152"/>
      <c r="U15" s="153"/>
      <c r="V15" s="17" t="s">
        <v>8</v>
      </c>
      <c r="W15" s="83"/>
      <c r="X15" s="13"/>
      <c r="Y15" s="13"/>
      <c r="Z15" s="30"/>
      <c r="AA15" s="1"/>
      <c r="AB15" s="1"/>
      <c r="AC15" s="1"/>
      <c r="AD15" s="1"/>
      <c r="AE15" s="1"/>
      <c r="AF15" s="1"/>
      <c r="AG15" s="1"/>
      <c r="AH15" s="2"/>
      <c r="AI15" s="2"/>
      <c r="AJ15" s="2"/>
      <c r="AK15" s="2"/>
      <c r="AL15" s="2"/>
      <c r="AM15" s="2"/>
      <c r="AN15" s="2"/>
      <c r="AO15" s="2"/>
      <c r="AP15" s="2"/>
      <c r="AQ15" s="2"/>
      <c r="AR15" s="2"/>
      <c r="AS15" s="2"/>
      <c r="AT15" s="2"/>
      <c r="AU15" s="2"/>
      <c r="AV15" s="2"/>
      <c r="AW15" s="2"/>
      <c r="AX15" s="2"/>
      <c r="AY15" s="2"/>
      <c r="AZ15" s="2"/>
      <c r="BA15" s="2"/>
      <c r="BB15" s="2"/>
      <c r="BC15" s="2"/>
    </row>
    <row r="16" spans="1:55" s="3" customFormat="1" x14ac:dyDescent="0.25">
      <c r="A16" s="33"/>
      <c r="B16" s="34"/>
      <c r="C16" s="34"/>
      <c r="D16" s="34"/>
      <c r="E16" s="34"/>
      <c r="F16" s="34"/>
      <c r="G16" s="34"/>
      <c r="H16" s="34"/>
      <c r="I16" s="34"/>
      <c r="J16" s="34"/>
      <c r="K16" s="34"/>
      <c r="L16" s="34"/>
      <c r="M16" s="34"/>
      <c r="N16" s="34"/>
      <c r="O16" s="34"/>
      <c r="P16" s="34"/>
      <c r="Q16" s="34"/>
      <c r="R16" s="34"/>
      <c r="S16" s="34"/>
      <c r="T16" s="34"/>
      <c r="U16" s="13"/>
      <c r="V16" s="18"/>
      <c r="W16" s="18"/>
      <c r="X16" s="13"/>
      <c r="Y16" s="13"/>
      <c r="Z16" s="30"/>
      <c r="AA16" s="1"/>
      <c r="AB16" s="1"/>
      <c r="AC16" s="1"/>
      <c r="AD16" s="1"/>
      <c r="AE16" s="1"/>
      <c r="AF16" s="1"/>
      <c r="AG16" s="1"/>
      <c r="AH16" s="2"/>
      <c r="AI16" s="2"/>
      <c r="AJ16" s="2"/>
      <c r="AK16" s="2"/>
      <c r="AL16" s="2"/>
      <c r="AM16" s="2"/>
      <c r="AN16" s="2"/>
      <c r="AO16" s="2"/>
      <c r="AP16" s="2"/>
      <c r="AQ16" s="2"/>
      <c r="AR16" s="2"/>
      <c r="AS16" s="2"/>
      <c r="AT16" s="2"/>
      <c r="AU16" s="2"/>
      <c r="AV16" s="2"/>
      <c r="AW16" s="2"/>
      <c r="AX16" s="2"/>
      <c r="AY16" s="2"/>
      <c r="AZ16" s="2"/>
      <c r="BA16" s="2"/>
      <c r="BB16" s="2"/>
      <c r="BC16" s="2"/>
    </row>
    <row r="17" spans="1:55" s="3" customFormat="1" ht="15.6" x14ac:dyDescent="0.3">
      <c r="A17" s="35" t="s">
        <v>17</v>
      </c>
      <c r="B17" s="36"/>
      <c r="C17" s="36"/>
      <c r="D17" s="36"/>
      <c r="E17" s="36"/>
      <c r="F17" s="36"/>
      <c r="G17" s="36"/>
      <c r="H17" s="36"/>
      <c r="I17" s="36"/>
      <c r="J17" s="86"/>
      <c r="K17" s="86"/>
      <c r="L17" s="86"/>
      <c r="M17" s="86"/>
      <c r="N17" s="86"/>
      <c r="O17" s="86"/>
      <c r="P17" s="86"/>
      <c r="Q17" s="168" t="s">
        <v>18</v>
      </c>
      <c r="R17" s="168"/>
      <c r="S17" s="168"/>
      <c r="T17" s="36"/>
      <c r="U17" s="37" t="s">
        <v>19</v>
      </c>
      <c r="V17" s="213"/>
      <c r="W17" s="167"/>
      <c r="X17" s="38" t="s">
        <v>20</v>
      </c>
      <c r="Y17" s="154"/>
      <c r="Z17" s="155"/>
      <c r="AA17" s="1"/>
      <c r="AB17" s="1"/>
      <c r="AC17" s="1"/>
      <c r="AD17" s="1"/>
      <c r="AE17" s="1"/>
      <c r="AF17" s="1"/>
      <c r="AG17" s="1"/>
      <c r="AH17" s="2"/>
      <c r="AI17" s="2"/>
      <c r="AJ17" s="2"/>
      <c r="AK17" s="2"/>
      <c r="AL17" s="2"/>
      <c r="AM17" s="2"/>
      <c r="AN17" s="2"/>
      <c r="AO17" s="2"/>
      <c r="AP17" s="2"/>
      <c r="AQ17" s="2"/>
      <c r="AR17" s="2"/>
      <c r="AS17" s="2"/>
      <c r="AT17" s="2"/>
      <c r="AU17" s="2"/>
      <c r="AV17" s="2"/>
      <c r="AW17" s="2"/>
      <c r="AX17" s="2"/>
      <c r="AY17" s="2"/>
      <c r="AZ17" s="2"/>
      <c r="BA17" s="2"/>
      <c r="BB17" s="2"/>
      <c r="BC17" s="2"/>
    </row>
    <row r="18" spans="1:55" customFormat="1" x14ac:dyDescent="0.25">
      <c r="A18" s="39"/>
      <c r="B18" s="13"/>
      <c r="C18" s="13"/>
      <c r="D18" s="13"/>
      <c r="E18" s="13"/>
      <c r="F18" s="13"/>
      <c r="G18" s="13"/>
      <c r="H18" s="13"/>
      <c r="I18" s="13"/>
      <c r="J18" s="13"/>
      <c r="K18" s="13"/>
      <c r="L18" s="13"/>
      <c r="M18" s="13"/>
      <c r="N18" s="13"/>
      <c r="O18" s="13"/>
      <c r="P18" s="13"/>
      <c r="Q18" s="13"/>
      <c r="R18" s="13"/>
      <c r="S18" s="13"/>
      <c r="T18" s="13"/>
      <c r="U18" s="13"/>
      <c r="V18" s="13"/>
      <c r="W18" s="13"/>
      <c r="X18" s="13"/>
      <c r="Y18" s="13"/>
      <c r="Z18" s="30"/>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row>
    <row r="19" spans="1:55" s="3" customFormat="1" ht="40.799999999999997" x14ac:dyDescent="0.3">
      <c r="A19" s="156" t="s">
        <v>21</v>
      </c>
      <c r="B19" s="157"/>
      <c r="C19" s="40"/>
      <c r="D19" s="157" t="s">
        <v>22</v>
      </c>
      <c r="E19" s="157"/>
      <c r="F19" s="157"/>
      <c r="G19" s="40"/>
      <c r="H19" s="68" t="s">
        <v>23</v>
      </c>
      <c r="I19" s="15"/>
      <c r="J19" s="157" t="s">
        <v>24</v>
      </c>
      <c r="K19" s="157"/>
      <c r="L19" s="40"/>
      <c r="M19" s="67" t="s">
        <v>25</v>
      </c>
      <c r="N19" s="40"/>
      <c r="O19" s="73" t="s">
        <v>34</v>
      </c>
      <c r="P19" s="70"/>
      <c r="Q19" s="69" t="s">
        <v>27</v>
      </c>
      <c r="R19" s="48"/>
      <c r="S19" s="42" t="s">
        <v>28</v>
      </c>
      <c r="T19" s="41"/>
      <c r="U19" s="47" t="s">
        <v>29</v>
      </c>
      <c r="V19" s="69"/>
      <c r="W19" s="47"/>
      <c r="X19" s="47"/>
      <c r="Y19" s="47"/>
      <c r="Z19" s="87"/>
      <c r="AA19" s="1"/>
      <c r="AB19" s="1"/>
      <c r="AC19" s="1"/>
      <c r="AD19" s="1"/>
      <c r="AE19" s="1"/>
      <c r="AF19" s="1"/>
      <c r="AG19" s="1"/>
      <c r="AH19" s="2"/>
      <c r="AI19" s="2"/>
      <c r="AJ19" s="2"/>
      <c r="AK19" s="2"/>
      <c r="AL19" s="2"/>
      <c r="AM19" s="2"/>
      <c r="AN19" s="2"/>
      <c r="AO19" s="2"/>
      <c r="AP19" s="2"/>
      <c r="AQ19" s="2"/>
      <c r="AR19" s="2"/>
      <c r="AS19" s="2"/>
      <c r="AT19" s="2"/>
      <c r="AU19" s="2"/>
      <c r="AV19" s="2"/>
      <c r="AW19" s="2"/>
      <c r="AX19" s="2"/>
      <c r="AY19" s="2"/>
      <c r="AZ19" s="2"/>
      <c r="BA19" s="2"/>
      <c r="BB19" s="2"/>
      <c r="BC19" s="2"/>
    </row>
    <row r="20" spans="1:55" customFormat="1" ht="3" customHeight="1" x14ac:dyDescent="0.25">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row>
    <row r="21" spans="1:55" s="3" customFormat="1" ht="21" customHeight="1" x14ac:dyDescent="0.3">
      <c r="A21" s="206"/>
      <c r="B21" s="207"/>
      <c r="C21" s="12"/>
      <c r="D21" s="208"/>
      <c r="E21" s="209"/>
      <c r="F21" s="207"/>
      <c r="G21" s="12"/>
      <c r="H21" s="74"/>
      <c r="I21" s="12"/>
      <c r="J21" s="185"/>
      <c r="K21" s="185"/>
      <c r="L21" s="12"/>
      <c r="M21" s="90" t="e">
        <f>_xlfn.XLOOKUP(J21,List!A2:A2,List!D2:D2)</f>
        <v>#N/A</v>
      </c>
      <c r="N21" s="12"/>
      <c r="O21" s="72"/>
      <c r="P21" s="12"/>
      <c r="Q21" s="75"/>
      <c r="R21" s="50"/>
      <c r="S21" s="49"/>
      <c r="T21" s="16"/>
      <c r="U21" s="210"/>
      <c r="V21" s="211"/>
      <c r="W21" s="211"/>
      <c r="X21" s="211"/>
      <c r="Y21" s="211"/>
      <c r="Z21" s="212"/>
      <c r="AA21" s="1"/>
      <c r="AB21" s="1"/>
      <c r="AC21" s="1"/>
      <c r="AD21" s="1"/>
      <c r="AE21" s="1"/>
      <c r="AF21" s="1"/>
      <c r="AG21" s="1"/>
      <c r="AH21" s="2"/>
      <c r="AI21" s="2"/>
      <c r="AJ21" s="2"/>
      <c r="AK21" s="2"/>
      <c r="AL21" s="2"/>
      <c r="AM21" s="2"/>
      <c r="AN21" s="2"/>
      <c r="AO21" s="2"/>
      <c r="AP21" s="2"/>
      <c r="AQ21" s="2"/>
      <c r="AR21" s="2"/>
      <c r="AS21" s="2"/>
      <c r="AT21" s="2"/>
      <c r="AU21" s="2"/>
      <c r="AV21" s="2"/>
      <c r="AW21" s="2"/>
      <c r="AX21" s="2"/>
      <c r="AY21" s="2"/>
      <c r="AZ21" s="2"/>
      <c r="BA21" s="2"/>
      <c r="BB21" s="2"/>
      <c r="BC21" s="2"/>
    </row>
    <row r="22" spans="1:55" customFormat="1" ht="3" customHeight="1" x14ac:dyDescent="0.3">
      <c r="A22" s="175"/>
      <c r="B22" s="175"/>
      <c r="C22" s="175"/>
      <c r="D22" s="175"/>
      <c r="E22" s="175"/>
      <c r="F22" s="175"/>
      <c r="G22" s="175"/>
      <c r="H22" s="175"/>
      <c r="I22" s="175"/>
      <c r="J22" s="175"/>
      <c r="K22" s="175"/>
      <c r="L22" s="175"/>
      <c r="M22" s="175"/>
      <c r="N22" s="175"/>
      <c r="O22" s="175"/>
      <c r="P22" s="175"/>
      <c r="Q22" s="175"/>
      <c r="R22" s="175"/>
      <c r="S22" s="175"/>
      <c r="T22" s="16"/>
      <c r="U22" s="51"/>
      <c r="V22" s="51"/>
      <c r="W22" s="51"/>
      <c r="X22" s="51"/>
      <c r="Y22" s="51"/>
      <c r="Z22" s="5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row>
    <row r="23" spans="1:55" s="3" customFormat="1" ht="20.399999999999999" customHeight="1" x14ac:dyDescent="0.3">
      <c r="A23" s="178"/>
      <c r="B23" s="179"/>
      <c r="C23" s="12"/>
      <c r="D23" s="178"/>
      <c r="E23" s="180"/>
      <c r="F23" s="179"/>
      <c r="G23" s="12"/>
      <c r="H23" s="11"/>
      <c r="I23" s="12"/>
      <c r="J23" s="185"/>
      <c r="K23" s="185"/>
      <c r="L23" s="12"/>
      <c r="M23" s="90" t="e">
        <f>_xlfn.XLOOKUP(J23,List!A2:A2,List!D2:D2)</f>
        <v>#N/A</v>
      </c>
      <c r="N23" s="12"/>
      <c r="O23" s="72"/>
      <c r="P23" s="12"/>
      <c r="Q23" s="49"/>
      <c r="R23" s="50"/>
      <c r="S23" s="49"/>
      <c r="T23" s="16"/>
      <c r="U23" s="214"/>
      <c r="V23" s="214"/>
      <c r="W23" s="214"/>
      <c r="X23" s="214"/>
      <c r="Y23" s="214"/>
      <c r="Z23" s="214"/>
      <c r="AA23" s="1"/>
      <c r="AB23" s="1"/>
      <c r="AC23" s="1"/>
      <c r="AD23" s="1"/>
      <c r="AE23" s="1"/>
      <c r="AF23" s="1"/>
      <c r="AG23" s="1"/>
      <c r="AH23" s="2"/>
      <c r="AI23" s="2"/>
      <c r="AJ23" s="2"/>
      <c r="AK23" s="2"/>
      <c r="AL23" s="2"/>
      <c r="AM23" s="2"/>
      <c r="AN23" s="2"/>
      <c r="AO23" s="2"/>
      <c r="AP23" s="2"/>
      <c r="AQ23" s="2"/>
      <c r="AR23" s="2"/>
      <c r="AS23" s="2"/>
      <c r="AT23" s="2"/>
      <c r="AU23" s="2"/>
      <c r="AV23" s="2"/>
      <c r="AW23" s="2"/>
      <c r="AX23" s="2"/>
      <c r="AY23" s="2"/>
      <c r="AZ23" s="2"/>
      <c r="BA23" s="2"/>
      <c r="BB23" s="2"/>
      <c r="BC23" s="2"/>
    </row>
    <row r="24" spans="1:55" customFormat="1" ht="4.2" customHeight="1" x14ac:dyDescent="0.3">
      <c r="A24" s="175"/>
      <c r="B24" s="175"/>
      <c r="C24" s="175"/>
      <c r="D24" s="175"/>
      <c r="E24" s="175"/>
      <c r="F24" s="175"/>
      <c r="G24" s="175"/>
      <c r="H24" s="175"/>
      <c r="I24" s="175"/>
      <c r="J24" s="175"/>
      <c r="K24" s="175"/>
      <c r="L24" s="175"/>
      <c r="M24" s="175"/>
      <c r="N24" s="175"/>
      <c r="O24" s="175"/>
      <c r="P24" s="175"/>
      <c r="Q24" s="175"/>
      <c r="R24" s="175"/>
      <c r="S24" s="175"/>
      <c r="T24" s="16"/>
      <c r="U24" s="177"/>
      <c r="V24" s="177"/>
      <c r="W24" s="177"/>
      <c r="X24" s="177"/>
      <c r="Y24" s="177"/>
      <c r="Z24" s="177"/>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row>
    <row r="25" spans="1:55" s="3" customFormat="1" ht="21" customHeight="1" x14ac:dyDescent="0.3">
      <c r="A25" s="178"/>
      <c r="B25" s="215"/>
      <c r="C25" s="12"/>
      <c r="D25" s="178"/>
      <c r="E25" s="180"/>
      <c r="F25" s="179"/>
      <c r="G25" s="12"/>
      <c r="H25" s="11"/>
      <c r="I25" s="12"/>
      <c r="J25" s="185"/>
      <c r="K25" s="185"/>
      <c r="L25" s="12"/>
      <c r="M25" s="90" t="e">
        <f>_xlfn.XLOOKUP(J25,List!A2:A2,List!D2:D2)</f>
        <v>#N/A</v>
      </c>
      <c r="N25" s="12"/>
      <c r="O25" s="72"/>
      <c r="P25" s="12"/>
      <c r="Q25" s="49"/>
      <c r="R25" s="50"/>
      <c r="S25" s="49"/>
      <c r="T25" s="16"/>
      <c r="U25" s="214"/>
      <c r="V25" s="214"/>
      <c r="W25" s="214"/>
      <c r="X25" s="214"/>
      <c r="Y25" s="214"/>
      <c r="Z25" s="214"/>
      <c r="AA25" s="1"/>
      <c r="AB25" s="1"/>
      <c r="AC25" s="1"/>
      <c r="AD25" s="1"/>
      <c r="AE25" s="1"/>
      <c r="AF25" s="1"/>
      <c r="AG25" s="1"/>
      <c r="AH25" s="2"/>
      <c r="AI25" s="2"/>
      <c r="AJ25" s="2"/>
      <c r="AK25" s="2"/>
      <c r="AL25" s="2"/>
      <c r="AM25" s="2"/>
      <c r="AN25" s="2"/>
      <c r="AO25" s="2"/>
      <c r="AP25" s="2"/>
      <c r="AQ25" s="2"/>
      <c r="AR25" s="2"/>
      <c r="AS25" s="2"/>
      <c r="AT25" s="2"/>
      <c r="AU25" s="2"/>
      <c r="AV25" s="2"/>
      <c r="AW25" s="2"/>
      <c r="AX25" s="2"/>
      <c r="AY25" s="2"/>
      <c r="AZ25" s="2"/>
      <c r="BA25" s="2"/>
      <c r="BB25" s="2"/>
      <c r="BC25" s="2"/>
    </row>
    <row r="26" spans="1:55" customFormat="1" ht="3" customHeight="1" x14ac:dyDescent="0.3">
      <c r="A26" s="175"/>
      <c r="B26" s="175"/>
      <c r="C26" s="175"/>
      <c r="D26" s="175"/>
      <c r="E26" s="175"/>
      <c r="F26" s="175"/>
      <c r="G26" s="175"/>
      <c r="H26" s="175"/>
      <c r="I26" s="175"/>
      <c r="J26" s="175"/>
      <c r="K26" s="175"/>
      <c r="L26" s="175"/>
      <c r="M26" s="175"/>
      <c r="N26" s="175"/>
      <c r="O26" s="175"/>
      <c r="P26" s="175"/>
      <c r="Q26" s="175"/>
      <c r="R26" s="175"/>
      <c r="S26" s="175"/>
      <c r="T26" s="16"/>
      <c r="U26" s="51"/>
      <c r="V26" s="51"/>
      <c r="W26" s="51"/>
      <c r="X26" s="51"/>
      <c r="Y26" s="51"/>
      <c r="Z26" s="5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row>
    <row r="27" spans="1:55" s="3" customFormat="1" ht="21.75" customHeight="1" x14ac:dyDescent="0.3">
      <c r="A27" s="178"/>
      <c r="B27" s="179"/>
      <c r="C27" s="12"/>
      <c r="D27" s="178"/>
      <c r="E27" s="180"/>
      <c r="F27" s="179"/>
      <c r="G27" s="12"/>
      <c r="H27" s="11"/>
      <c r="I27" s="12"/>
      <c r="J27" s="185"/>
      <c r="K27" s="185"/>
      <c r="L27" s="12"/>
      <c r="M27" s="90" t="e">
        <f>_xlfn.XLOOKUP(J27,List!A2:A2,List!D2:D2)</f>
        <v>#N/A</v>
      </c>
      <c r="N27" s="12"/>
      <c r="O27" s="72"/>
      <c r="P27" s="12"/>
      <c r="Q27" s="49"/>
      <c r="R27" s="91"/>
      <c r="S27" s="75"/>
      <c r="T27" s="76"/>
      <c r="U27" s="182"/>
      <c r="V27" s="183"/>
      <c r="W27" s="183"/>
      <c r="X27" s="183"/>
      <c r="Y27" s="183"/>
      <c r="Z27" s="184"/>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row>
    <row r="28" spans="1:55" customFormat="1" ht="4.2" customHeight="1" x14ac:dyDescent="0.3">
      <c r="A28" s="52"/>
      <c r="B28" s="52"/>
      <c r="C28" s="12"/>
      <c r="D28" s="52"/>
      <c r="E28" s="52"/>
      <c r="F28" s="52"/>
      <c r="G28" s="12"/>
      <c r="H28" s="12"/>
      <c r="I28" s="12"/>
      <c r="J28" s="51"/>
      <c r="K28" s="51"/>
      <c r="L28" s="12"/>
      <c r="M28" s="12"/>
      <c r="N28" s="12"/>
      <c r="O28" s="12"/>
      <c r="P28" s="12"/>
      <c r="Q28" s="53"/>
      <c r="R28" s="53"/>
      <c r="S28" s="77"/>
      <c r="T28" s="76"/>
      <c r="U28" s="78"/>
      <c r="V28" s="79"/>
      <c r="W28" s="79"/>
      <c r="X28" s="79"/>
      <c r="Y28" s="79"/>
      <c r="Z28" s="79"/>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row>
    <row r="29" spans="1:55" s="3" customFormat="1" ht="21" customHeight="1" x14ac:dyDescent="0.3">
      <c r="A29" s="178"/>
      <c r="B29" s="179"/>
      <c r="C29" s="12"/>
      <c r="D29" s="178"/>
      <c r="E29" s="180"/>
      <c r="F29" s="179"/>
      <c r="G29" s="12"/>
      <c r="H29" s="11"/>
      <c r="I29" s="12"/>
      <c r="J29" s="181"/>
      <c r="K29" s="153"/>
      <c r="L29" s="12"/>
      <c r="M29" s="90" t="e">
        <f>_xlfn.XLOOKUP(J29,List!A2:A2,List!D2:D2)</f>
        <v>#N/A</v>
      </c>
      <c r="N29" s="12"/>
      <c r="O29" s="72"/>
      <c r="P29" s="12"/>
      <c r="Q29" s="49"/>
      <c r="R29" s="91"/>
      <c r="S29" s="75"/>
      <c r="T29" s="76"/>
      <c r="U29" s="182"/>
      <c r="V29" s="183"/>
      <c r="W29" s="183"/>
      <c r="X29" s="183"/>
      <c r="Y29" s="183"/>
      <c r="Z29" s="184"/>
      <c r="AA29" s="1"/>
      <c r="AB29" s="1"/>
      <c r="AC29" s="1"/>
      <c r="AD29" s="1"/>
      <c r="AE29" s="1"/>
      <c r="AF29" s="1"/>
      <c r="AG29" s="1"/>
      <c r="AH29" s="2"/>
      <c r="AI29" s="2"/>
      <c r="AJ29" s="2"/>
      <c r="AK29" s="2"/>
      <c r="AL29" s="2"/>
      <c r="AM29" s="2"/>
      <c r="AN29" s="2"/>
      <c r="AO29" s="2"/>
      <c r="AP29" s="2"/>
      <c r="AQ29" s="2"/>
      <c r="AR29" s="2"/>
      <c r="AS29" s="2"/>
      <c r="AT29" s="2"/>
      <c r="AU29" s="2"/>
      <c r="AV29" s="2"/>
      <c r="AW29" s="2"/>
      <c r="AX29" s="2"/>
      <c r="AY29" s="2"/>
      <c r="AZ29" s="2"/>
      <c r="BA29" s="2"/>
      <c r="BB29" s="2"/>
      <c r="BC29" s="2"/>
    </row>
    <row r="30" spans="1:55" customFormat="1" ht="4.2" customHeight="1" x14ac:dyDescent="0.3">
      <c r="A30" s="52"/>
      <c r="B30" s="52"/>
      <c r="C30" s="12"/>
      <c r="D30" s="52"/>
      <c r="E30" s="52"/>
      <c r="F30" s="52"/>
      <c r="G30" s="12"/>
      <c r="H30" s="12"/>
      <c r="I30" s="12"/>
      <c r="J30" s="51"/>
      <c r="K30" s="51"/>
      <c r="L30" s="12"/>
      <c r="M30" s="12"/>
      <c r="N30" s="12"/>
      <c r="O30" s="12"/>
      <c r="P30" s="12"/>
      <c r="Q30" s="53"/>
      <c r="R30" s="53"/>
      <c r="S30" s="53"/>
      <c r="T30" s="16"/>
      <c r="U30" s="52"/>
      <c r="V30" s="51"/>
      <c r="W30" s="51"/>
      <c r="X30" s="51"/>
      <c r="Y30" s="51"/>
      <c r="Z30" s="5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row>
    <row r="31" spans="1:55" s="3" customFormat="1" ht="21" customHeight="1" x14ac:dyDescent="0.3">
      <c r="A31" s="178"/>
      <c r="B31" s="179"/>
      <c r="C31" s="12"/>
      <c r="D31" s="178"/>
      <c r="E31" s="180"/>
      <c r="F31" s="179"/>
      <c r="G31" s="12"/>
      <c r="H31" s="11"/>
      <c r="I31" s="12"/>
      <c r="J31" s="185"/>
      <c r="K31" s="185"/>
      <c r="L31" s="12"/>
      <c r="M31" s="90" t="e">
        <f>_xlfn.XLOOKUP(J31,List!A2:A2,List!D2:D2)</f>
        <v>#N/A</v>
      </c>
      <c r="N31" s="12"/>
      <c r="O31" s="72"/>
      <c r="P31" s="12"/>
      <c r="Q31" s="49"/>
      <c r="R31" s="91"/>
      <c r="S31" s="49"/>
      <c r="T31" s="16"/>
      <c r="U31" s="182"/>
      <c r="V31" s="183"/>
      <c r="W31" s="183"/>
      <c r="X31" s="183"/>
      <c r="Y31" s="183"/>
      <c r="Z31" s="184"/>
      <c r="AA31" s="1"/>
      <c r="AB31" s="1"/>
      <c r="AC31" s="1"/>
      <c r="AD31" s="1"/>
      <c r="AE31" s="1"/>
      <c r="AF31" s="1"/>
      <c r="AG31" s="1"/>
      <c r="AH31" s="2"/>
      <c r="AI31" s="2"/>
      <c r="AJ31" s="2"/>
      <c r="AK31" s="2"/>
      <c r="AL31" s="2"/>
      <c r="AM31" s="2"/>
      <c r="AN31" s="2"/>
      <c r="AO31" s="2"/>
      <c r="AP31" s="2"/>
      <c r="AQ31" s="2"/>
      <c r="AR31" s="2"/>
      <c r="AS31" s="2"/>
      <c r="AT31" s="2"/>
      <c r="AU31" s="2"/>
      <c r="AV31" s="2"/>
      <c r="AW31" s="2"/>
      <c r="AX31" s="2"/>
      <c r="AY31" s="2"/>
      <c r="AZ31" s="2"/>
      <c r="BA31" s="2"/>
      <c r="BB31" s="2"/>
      <c r="BC31" s="2"/>
    </row>
    <row r="32" spans="1:55" customFormat="1" ht="3" customHeight="1" x14ac:dyDescent="0.3">
      <c r="A32" s="12"/>
      <c r="B32" s="12"/>
      <c r="C32" s="12"/>
      <c r="D32" s="12"/>
      <c r="E32" s="12"/>
      <c r="F32" s="12"/>
      <c r="G32" s="12"/>
      <c r="H32" s="12"/>
      <c r="I32" s="12"/>
      <c r="J32" s="12"/>
      <c r="K32" s="12"/>
      <c r="L32" s="12"/>
      <c r="M32" s="12"/>
      <c r="N32" s="12"/>
      <c r="O32" s="12"/>
      <c r="P32" s="12"/>
      <c r="Q32" s="12"/>
      <c r="R32" s="12"/>
      <c r="S32" s="12"/>
      <c r="T32" s="13"/>
      <c r="U32" s="51"/>
      <c r="V32" s="51"/>
      <c r="W32" s="51"/>
      <c r="X32" s="51"/>
      <c r="Y32" s="51"/>
      <c r="Z32" s="5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row>
    <row r="33" spans="1:55" s="3" customFormat="1" ht="21" customHeight="1" x14ac:dyDescent="0.3">
      <c r="A33" s="186"/>
      <c r="B33" s="179"/>
      <c r="C33" s="12"/>
      <c r="D33" s="186"/>
      <c r="E33" s="180"/>
      <c r="F33" s="179"/>
      <c r="G33" s="12"/>
      <c r="H33" s="11"/>
      <c r="I33" s="12"/>
      <c r="J33" s="185"/>
      <c r="K33" s="185"/>
      <c r="L33" s="12"/>
      <c r="M33" s="90" t="e">
        <f>_xlfn.XLOOKUP(J33,List!A2:A2,List!D2:D2)</f>
        <v>#N/A</v>
      </c>
      <c r="N33" s="12"/>
      <c r="O33" s="72"/>
      <c r="P33" s="12"/>
      <c r="Q33" s="49"/>
      <c r="R33" s="91"/>
      <c r="S33" s="49"/>
      <c r="T33" s="16"/>
      <c r="U33" s="182"/>
      <c r="V33" s="183"/>
      <c r="W33" s="183"/>
      <c r="X33" s="183"/>
      <c r="Y33" s="183"/>
      <c r="Z33" s="184"/>
      <c r="AA33" s="1"/>
      <c r="AB33" s="1"/>
      <c r="AC33" s="1"/>
      <c r="AD33" s="1"/>
      <c r="AE33" s="1"/>
      <c r="AF33" s="1"/>
      <c r="AG33" s="1"/>
      <c r="AH33" s="2"/>
      <c r="AI33" s="2"/>
      <c r="AJ33" s="2"/>
      <c r="AK33" s="2"/>
      <c r="AL33" s="2"/>
      <c r="AM33" s="2"/>
      <c r="AN33" s="2"/>
      <c r="AO33" s="2"/>
      <c r="AP33" s="2"/>
      <c r="AQ33" s="2"/>
      <c r="AR33" s="2"/>
      <c r="AS33" s="2"/>
      <c r="AT33" s="2"/>
      <c r="AU33" s="2"/>
      <c r="AV33" s="2"/>
      <c r="AW33" s="2"/>
      <c r="AX33" s="2"/>
      <c r="AY33" s="2"/>
      <c r="AZ33" s="2"/>
      <c r="BA33" s="2"/>
      <c r="BB33" s="2"/>
      <c r="BC33" s="2"/>
    </row>
    <row r="34" spans="1:55" customFormat="1" ht="4.2" customHeight="1" x14ac:dyDescent="0.3">
      <c r="A34" s="52"/>
      <c r="B34" s="52"/>
      <c r="C34" s="12"/>
      <c r="D34" s="52"/>
      <c r="E34" s="52"/>
      <c r="F34" s="52"/>
      <c r="G34" s="12"/>
      <c r="H34" s="12"/>
      <c r="I34" s="12"/>
      <c r="J34" s="51"/>
      <c r="K34" s="51"/>
      <c r="L34" s="12"/>
      <c r="M34" s="12"/>
      <c r="N34" s="12"/>
      <c r="O34" s="12"/>
      <c r="P34" s="12"/>
      <c r="Q34" s="53"/>
      <c r="R34" s="53"/>
      <c r="S34" s="53"/>
      <c r="T34" s="16"/>
      <c r="U34" s="52"/>
      <c r="V34" s="51"/>
      <c r="W34" s="51"/>
      <c r="X34" s="51"/>
      <c r="Y34" s="51"/>
      <c r="Z34" s="5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row>
    <row r="35" spans="1:55" s="3" customFormat="1" ht="21" customHeight="1" x14ac:dyDescent="0.3">
      <c r="A35" s="187"/>
      <c r="B35" s="188"/>
      <c r="C35" s="12"/>
      <c r="D35" s="187"/>
      <c r="E35" s="189"/>
      <c r="F35" s="188"/>
      <c r="G35" s="12"/>
      <c r="H35" s="11"/>
      <c r="I35" s="12"/>
      <c r="J35" s="181"/>
      <c r="K35" s="153"/>
      <c r="L35" s="12"/>
      <c r="M35" s="90" t="e">
        <f>_xlfn.XLOOKUP(J35,List!A2:A2,List!D2:D2)</f>
        <v>#N/A</v>
      </c>
      <c r="N35" s="12"/>
      <c r="O35" s="72"/>
      <c r="P35" s="12"/>
      <c r="Q35" s="49"/>
      <c r="R35" s="91"/>
      <c r="S35" s="49"/>
      <c r="T35" s="16"/>
      <c r="U35" s="187"/>
      <c r="V35" s="189"/>
      <c r="W35" s="189"/>
      <c r="X35" s="189"/>
      <c r="Y35" s="189"/>
      <c r="Z35" s="188"/>
      <c r="AA35" s="1"/>
      <c r="AB35" s="1"/>
      <c r="AC35" s="1"/>
      <c r="AD35" s="1"/>
      <c r="AE35" s="1"/>
      <c r="AF35" s="1"/>
      <c r="AG35" s="1"/>
      <c r="AH35" s="2"/>
      <c r="AI35" s="2"/>
      <c r="AJ35" s="2"/>
      <c r="AK35" s="2"/>
      <c r="AL35" s="2"/>
      <c r="AM35" s="2"/>
      <c r="AN35" s="2"/>
      <c r="AO35" s="2"/>
      <c r="AP35" s="2"/>
      <c r="AQ35" s="2"/>
      <c r="AR35" s="2"/>
      <c r="AS35" s="2"/>
      <c r="AT35" s="2"/>
      <c r="AU35" s="2"/>
      <c r="AV35" s="2"/>
      <c r="AW35" s="2"/>
      <c r="AX35" s="2"/>
      <c r="AY35" s="2"/>
      <c r="AZ35" s="2"/>
      <c r="BA35" s="2"/>
      <c r="BB35" s="2"/>
      <c r="BC35" s="2"/>
    </row>
    <row r="36" spans="1:55" customFormat="1" ht="3" customHeight="1" x14ac:dyDescent="0.3">
      <c r="A36" s="12"/>
      <c r="B36" s="12"/>
      <c r="C36" s="12"/>
      <c r="D36" s="12"/>
      <c r="E36" s="12"/>
      <c r="F36" s="12"/>
      <c r="G36" s="12"/>
      <c r="H36" s="12"/>
      <c r="I36" s="12"/>
      <c r="J36" s="12"/>
      <c r="K36" s="12"/>
      <c r="L36" s="12"/>
      <c r="M36" s="12"/>
      <c r="N36" s="12"/>
      <c r="O36" s="12"/>
      <c r="P36" s="12"/>
      <c r="Q36" s="12"/>
      <c r="R36" s="12"/>
      <c r="S36" s="12"/>
      <c r="T36" s="13"/>
      <c r="U36" s="51"/>
      <c r="V36" s="51"/>
      <c r="W36" s="51"/>
      <c r="X36" s="51"/>
      <c r="Y36" s="51"/>
      <c r="Z36" s="5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row>
    <row r="37" spans="1:55" s="3" customFormat="1" ht="21" customHeight="1" x14ac:dyDescent="0.3">
      <c r="A37" s="187"/>
      <c r="B37" s="188"/>
      <c r="C37" s="12"/>
      <c r="D37" s="187"/>
      <c r="E37" s="189"/>
      <c r="F37" s="188"/>
      <c r="G37" s="12"/>
      <c r="H37" s="11"/>
      <c r="I37" s="12"/>
      <c r="J37" s="181"/>
      <c r="K37" s="153"/>
      <c r="L37" s="12"/>
      <c r="M37" s="90" t="e">
        <f>_xlfn.XLOOKUP(J37,List!A2:A2,List!D2:D2)</f>
        <v>#N/A</v>
      </c>
      <c r="N37" s="12"/>
      <c r="O37" s="72"/>
      <c r="P37" s="12"/>
      <c r="Q37" s="49"/>
      <c r="R37" s="91"/>
      <c r="S37" s="49"/>
      <c r="T37" s="16"/>
      <c r="U37" s="187"/>
      <c r="V37" s="189"/>
      <c r="W37" s="189"/>
      <c r="X37" s="189"/>
      <c r="Y37" s="189"/>
      <c r="Z37" s="188"/>
      <c r="AA37" s="1"/>
      <c r="AB37" s="1"/>
      <c r="AC37" s="1"/>
      <c r="AD37" s="1"/>
      <c r="AE37" s="1"/>
      <c r="AF37" s="1"/>
      <c r="AG37" s="1"/>
      <c r="AH37" s="2"/>
      <c r="AI37" s="2"/>
      <c r="AJ37" s="2"/>
      <c r="AK37" s="2"/>
      <c r="AL37" s="2"/>
      <c r="AM37" s="2"/>
      <c r="AN37" s="2"/>
      <c r="AO37" s="2"/>
      <c r="AP37" s="2"/>
      <c r="AQ37" s="2"/>
      <c r="AR37" s="2"/>
      <c r="AS37" s="2"/>
      <c r="AT37" s="2"/>
      <c r="AU37" s="2"/>
      <c r="AV37" s="2"/>
      <c r="AW37" s="2"/>
      <c r="AX37" s="2"/>
      <c r="AY37" s="2"/>
      <c r="AZ37" s="2"/>
      <c r="BA37" s="2"/>
      <c r="BB37" s="2"/>
      <c r="BC37" s="2"/>
    </row>
    <row r="38" spans="1:55" customFormat="1" ht="4.2" customHeight="1" x14ac:dyDescent="0.25">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row>
    <row r="39" spans="1:55" s="3" customFormat="1" ht="21" customHeight="1" x14ac:dyDescent="0.3">
      <c r="A39" s="190"/>
      <c r="B39" s="191"/>
      <c r="C39" s="13"/>
      <c r="D39" s="192"/>
      <c r="E39" s="192"/>
      <c r="F39" s="192"/>
      <c r="G39" s="13"/>
      <c r="H39" s="44"/>
      <c r="I39" s="13"/>
      <c r="J39" s="193"/>
      <c r="K39" s="194"/>
      <c r="L39" s="13"/>
      <c r="M39" s="90" t="e">
        <f>_xlfn.XLOOKUP(J39,List!A2:A2,List!D2:D2)</f>
        <v>#N/A</v>
      </c>
      <c r="N39" s="13"/>
      <c r="O39" s="72"/>
      <c r="P39" s="13"/>
      <c r="Q39" s="49"/>
      <c r="R39" s="99"/>
      <c r="S39" s="49"/>
      <c r="T39" s="13"/>
      <c r="U39" s="187"/>
      <c r="V39" s="189"/>
      <c r="W39" s="189"/>
      <c r="X39" s="189"/>
      <c r="Y39" s="189"/>
      <c r="Z39" s="188"/>
      <c r="AA39" s="1"/>
      <c r="AB39" s="1"/>
      <c r="AC39" s="1"/>
      <c r="AD39" s="1"/>
      <c r="AE39" s="1"/>
      <c r="AF39" s="1"/>
      <c r="AG39" s="1"/>
      <c r="AH39" s="2"/>
      <c r="AI39" s="2"/>
      <c r="AJ39" s="2"/>
      <c r="AK39" s="2"/>
      <c r="AL39" s="2"/>
      <c r="AM39" s="2"/>
      <c r="AN39" s="2"/>
      <c r="AO39" s="2"/>
      <c r="AP39" s="2"/>
      <c r="AQ39" s="2"/>
      <c r="AR39" s="2"/>
      <c r="AS39" s="2"/>
      <c r="AT39" s="2"/>
      <c r="AU39" s="2"/>
      <c r="AV39" s="2"/>
      <c r="AW39" s="2"/>
      <c r="AX39" s="2"/>
      <c r="AY39" s="2"/>
      <c r="AZ39" s="2"/>
      <c r="BA39" s="2"/>
      <c r="BB39" s="2"/>
      <c r="BC39" s="2"/>
    </row>
    <row r="40" spans="1:55" customFormat="1" ht="21" customHeight="1" x14ac:dyDescent="0.25">
      <c r="A40" s="92"/>
      <c r="B40" s="93"/>
      <c r="C40" s="93"/>
      <c r="D40" s="93"/>
      <c r="E40" s="93"/>
      <c r="F40" s="93"/>
      <c r="G40" s="93"/>
      <c r="H40" s="93"/>
      <c r="I40" s="93"/>
      <c r="J40" s="94"/>
      <c r="K40" s="94"/>
      <c r="L40" s="93"/>
      <c r="M40" s="93"/>
      <c r="N40" s="93"/>
      <c r="O40" s="93"/>
      <c r="P40" s="93"/>
      <c r="Q40" s="94"/>
      <c r="R40" s="94"/>
      <c r="S40" s="94"/>
      <c r="T40" s="93"/>
      <c r="U40" s="93"/>
      <c r="V40" s="93"/>
      <c r="W40" s="93"/>
      <c r="X40" s="93"/>
      <c r="Y40" s="93"/>
      <c r="Z40" s="95"/>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row>
    <row r="41" spans="1:55" customFormat="1" ht="21" customHeight="1" x14ac:dyDescent="0.25">
      <c r="A41" s="196"/>
      <c r="B41" s="197"/>
      <c r="C41" s="197"/>
      <c r="D41" s="197"/>
      <c r="E41" s="197"/>
      <c r="F41" s="197"/>
      <c r="G41" s="13"/>
      <c r="H41" s="13"/>
      <c r="I41" s="13"/>
      <c r="J41" s="198"/>
      <c r="K41" s="198"/>
      <c r="L41" s="13"/>
      <c r="M41" s="198"/>
      <c r="N41" s="198"/>
      <c r="O41" s="198" t="s">
        <v>30</v>
      </c>
      <c r="P41" s="198"/>
      <c r="Q41" s="89">
        <f>SUM(Q21+Q23+Q25+Q27+Q29+Q31+Q33+Q35+Q37+Q39)</f>
        <v>0</v>
      </c>
      <c r="R41" s="13"/>
      <c r="S41" s="13"/>
      <c r="T41" s="13"/>
      <c r="U41" s="13"/>
      <c r="V41" s="13"/>
      <c r="W41" s="13"/>
      <c r="X41" s="13"/>
      <c r="Y41" s="13"/>
      <c r="Z41" s="30"/>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row>
    <row r="42" spans="1:55" customFormat="1" x14ac:dyDescent="0.25">
      <c r="A42" s="39"/>
      <c r="B42" s="13"/>
      <c r="C42" s="13"/>
      <c r="D42" s="13"/>
      <c r="E42" s="13"/>
      <c r="F42" s="13"/>
      <c r="G42" s="13"/>
      <c r="H42" s="13"/>
      <c r="I42" s="13"/>
      <c r="J42" s="13"/>
      <c r="K42" s="13"/>
      <c r="L42" s="13"/>
      <c r="M42" s="13"/>
      <c r="N42" s="13"/>
      <c r="O42" s="13"/>
      <c r="P42" s="13"/>
      <c r="Q42" s="13"/>
      <c r="R42" s="13"/>
      <c r="S42" s="13"/>
      <c r="T42" s="13"/>
      <c r="U42" s="13"/>
      <c r="V42" s="13"/>
      <c r="W42" s="13"/>
      <c r="X42" s="13"/>
      <c r="Y42" s="13"/>
      <c r="Z42" s="30"/>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row>
    <row r="43" spans="1:55" customFormat="1" x14ac:dyDescent="0.25">
      <c r="A43" s="39"/>
      <c r="B43" s="13"/>
      <c r="C43" s="13"/>
      <c r="D43" s="13"/>
      <c r="E43" s="13"/>
      <c r="F43" s="13"/>
      <c r="G43" s="13"/>
      <c r="H43" s="13"/>
      <c r="I43" s="13"/>
      <c r="J43" s="13"/>
      <c r="K43" s="13"/>
      <c r="L43" s="96"/>
      <c r="M43" s="96"/>
      <c r="N43" s="96"/>
      <c r="O43" s="96"/>
      <c r="P43" s="96"/>
      <c r="Q43" s="13"/>
      <c r="R43" s="13"/>
      <c r="S43" s="13"/>
      <c r="T43" s="13"/>
      <c r="U43" s="13"/>
      <c r="V43" s="13"/>
      <c r="W43" s="13"/>
      <c r="X43" s="13"/>
      <c r="Y43" s="13"/>
      <c r="Z43" s="30"/>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row>
    <row r="44" spans="1:55" customFormat="1" x14ac:dyDescent="0.25">
      <c r="A44" s="39"/>
      <c r="B44" s="13"/>
      <c r="C44" s="13"/>
      <c r="D44" s="13"/>
      <c r="E44" s="13"/>
      <c r="F44" s="13"/>
      <c r="G44" s="13"/>
      <c r="H44" s="13"/>
      <c r="I44" s="13"/>
      <c r="J44" s="13"/>
      <c r="K44" s="13"/>
      <c r="L44" s="13"/>
      <c r="M44" s="13"/>
      <c r="N44" s="13"/>
      <c r="O44" s="13"/>
      <c r="P44" s="13"/>
      <c r="Q44" s="13"/>
      <c r="R44" s="13"/>
      <c r="S44" s="13"/>
      <c r="T44" s="13"/>
      <c r="U44" s="13"/>
      <c r="V44" s="13"/>
      <c r="W44" s="13"/>
      <c r="X44" s="13"/>
      <c r="Y44" s="13"/>
      <c r="Z44" s="30"/>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row>
    <row r="45" spans="1:55" customFormat="1" x14ac:dyDescent="0.25">
      <c r="A45" s="39"/>
      <c r="B45" s="13"/>
      <c r="C45" s="13"/>
      <c r="D45" s="13"/>
      <c r="E45" s="13"/>
      <c r="F45" s="13"/>
      <c r="G45" s="13"/>
      <c r="H45" s="13"/>
      <c r="I45" s="13"/>
      <c r="J45" s="13"/>
      <c r="K45" s="13"/>
      <c r="L45" s="97"/>
      <c r="M45" s="97"/>
      <c r="N45" s="97"/>
      <c r="O45" s="97"/>
      <c r="P45" s="97"/>
      <c r="Q45" s="98"/>
      <c r="R45" s="98"/>
      <c r="S45" s="98"/>
      <c r="T45" s="98"/>
      <c r="U45" s="98"/>
      <c r="V45" s="98"/>
      <c r="W45" s="13"/>
      <c r="X45" s="13"/>
      <c r="Y45" s="13"/>
      <c r="Z45" s="30"/>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row>
    <row r="46" spans="1:55" customFormat="1" x14ac:dyDescent="0.25">
      <c r="A46" s="39"/>
      <c r="B46" s="13"/>
      <c r="C46" s="13"/>
      <c r="D46" s="13"/>
      <c r="E46" s="13"/>
      <c r="F46" s="13"/>
      <c r="G46" s="13"/>
      <c r="H46" s="13"/>
      <c r="I46" s="13"/>
      <c r="J46" s="13"/>
      <c r="K46" s="13"/>
      <c r="L46" s="98"/>
      <c r="M46" s="98"/>
      <c r="N46" s="98"/>
      <c r="O46" s="98"/>
      <c r="P46" s="98"/>
      <c r="Q46" s="98"/>
      <c r="R46" s="98"/>
      <c r="S46" s="98"/>
      <c r="T46" s="98"/>
      <c r="U46" s="98"/>
      <c r="V46" s="98"/>
      <c r="W46" s="13"/>
      <c r="X46" s="13"/>
      <c r="Y46" s="13"/>
      <c r="Z46" s="30"/>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row>
    <row r="47" spans="1:55" customFormat="1" x14ac:dyDescent="0.25">
      <c r="A47" s="39"/>
      <c r="B47" s="13"/>
      <c r="C47" s="13"/>
      <c r="D47" s="13"/>
      <c r="E47" s="13"/>
      <c r="F47" s="13"/>
      <c r="G47" s="13"/>
      <c r="H47" s="13"/>
      <c r="I47" s="13"/>
      <c r="J47" s="13"/>
      <c r="K47" s="13"/>
      <c r="L47" s="97"/>
      <c r="M47" s="97"/>
      <c r="N47" s="97"/>
      <c r="O47" s="97"/>
      <c r="P47" s="97"/>
      <c r="Q47" s="98"/>
      <c r="R47" s="98"/>
      <c r="S47" s="98"/>
      <c r="T47" s="98"/>
      <c r="U47" s="98"/>
      <c r="V47" s="98"/>
      <c r="W47" s="13"/>
      <c r="X47" s="13"/>
      <c r="Y47" s="13"/>
      <c r="Z47" s="30"/>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row>
    <row r="48" spans="1:55" customFormat="1" x14ac:dyDescent="0.25">
      <c r="A48" s="39"/>
      <c r="B48" s="13"/>
      <c r="C48" s="13"/>
      <c r="D48" s="13"/>
      <c r="E48" s="13"/>
      <c r="F48" s="13"/>
      <c r="G48" s="13"/>
      <c r="H48" s="13"/>
      <c r="I48" s="13"/>
      <c r="J48" s="13"/>
      <c r="K48" s="13"/>
      <c r="L48" s="98"/>
      <c r="M48" s="98"/>
      <c r="N48" s="98"/>
      <c r="O48" s="98"/>
      <c r="P48" s="98"/>
      <c r="Q48" s="98"/>
      <c r="R48" s="98"/>
      <c r="S48" s="98"/>
      <c r="T48" s="98"/>
      <c r="U48" s="98"/>
      <c r="V48" s="98"/>
      <c r="W48" s="13"/>
      <c r="X48" s="13"/>
      <c r="Y48" s="13"/>
      <c r="Z48" s="30"/>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row>
    <row r="49" spans="1:55" customFormat="1" x14ac:dyDescent="0.25">
      <c r="A49" s="39"/>
      <c r="B49" s="13"/>
      <c r="C49" s="13"/>
      <c r="D49" s="13"/>
      <c r="E49" s="13"/>
      <c r="F49" s="13"/>
      <c r="G49" s="13"/>
      <c r="H49" s="13"/>
      <c r="I49" s="13"/>
      <c r="J49" s="13"/>
      <c r="K49" s="13"/>
      <c r="L49" s="97"/>
      <c r="M49" s="97"/>
      <c r="N49" s="97"/>
      <c r="O49" s="97"/>
      <c r="P49" s="97"/>
      <c r="Q49" s="98"/>
      <c r="R49" s="98"/>
      <c r="S49" s="98"/>
      <c r="T49" s="98"/>
      <c r="U49" s="98"/>
      <c r="V49" s="98"/>
      <c r="W49" s="13"/>
      <c r="X49" s="13"/>
      <c r="Y49" s="13"/>
      <c r="Z49" s="30"/>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row>
    <row r="50" spans="1:55" customFormat="1" x14ac:dyDescent="0.25">
      <c r="A50" s="39"/>
      <c r="B50" s="13"/>
      <c r="C50" s="13"/>
      <c r="D50" s="13"/>
      <c r="E50" s="13"/>
      <c r="F50" s="13"/>
      <c r="G50" s="13"/>
      <c r="H50" s="13"/>
      <c r="I50" s="13"/>
      <c r="J50" s="13"/>
      <c r="K50" s="13"/>
      <c r="L50" s="13"/>
      <c r="M50" s="13"/>
      <c r="N50" s="13"/>
      <c r="O50" s="13"/>
      <c r="P50" s="13"/>
      <c r="Q50" s="13"/>
      <c r="R50" s="13"/>
      <c r="S50" s="13"/>
      <c r="T50" s="13"/>
      <c r="U50" s="13"/>
      <c r="V50" s="13"/>
      <c r="W50" s="13"/>
      <c r="X50" s="13"/>
      <c r="Y50" s="13"/>
      <c r="Z50" s="30"/>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row>
    <row r="51" spans="1:55" customFormat="1" x14ac:dyDescent="0.25">
      <c r="A51" s="39"/>
      <c r="B51" s="13"/>
      <c r="C51" s="13"/>
      <c r="D51" s="13"/>
      <c r="E51" s="13"/>
      <c r="F51" s="13"/>
      <c r="G51" s="13"/>
      <c r="H51" s="13"/>
      <c r="I51" s="13"/>
      <c r="J51" s="13"/>
      <c r="K51" s="13"/>
      <c r="L51" s="13"/>
      <c r="M51" s="13"/>
      <c r="N51" s="13"/>
      <c r="O51" s="13"/>
      <c r="P51" s="13"/>
      <c r="Q51" s="13"/>
      <c r="R51" s="13"/>
      <c r="S51" s="13"/>
      <c r="T51" s="13"/>
      <c r="U51" s="13"/>
      <c r="V51" s="13"/>
      <c r="W51" s="13"/>
      <c r="X51" s="13"/>
      <c r="Y51" s="13"/>
      <c r="Z51" s="30"/>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row>
    <row r="52" spans="1:55" customFormat="1" x14ac:dyDescent="0.25">
      <c r="A52" s="39"/>
      <c r="B52" s="13"/>
      <c r="C52" s="13"/>
      <c r="D52" s="13"/>
      <c r="E52" s="13"/>
      <c r="F52" s="13"/>
      <c r="G52" s="13"/>
      <c r="H52" s="13"/>
      <c r="I52" s="13"/>
      <c r="J52" s="13"/>
      <c r="K52" s="13"/>
      <c r="L52" s="13"/>
      <c r="M52" s="13"/>
      <c r="N52" s="13"/>
      <c r="O52" s="13"/>
      <c r="P52" s="13"/>
      <c r="Q52" s="13"/>
      <c r="R52" s="13"/>
      <c r="S52" s="13"/>
      <c r="T52" s="13"/>
      <c r="U52" s="13"/>
      <c r="V52" s="13"/>
      <c r="W52" s="13"/>
      <c r="X52" s="13"/>
      <c r="Y52" s="13"/>
      <c r="Z52" s="30"/>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row>
    <row r="53" spans="1:55" s="3" customFormat="1" x14ac:dyDescent="0.25">
      <c r="A53" s="71" t="s">
        <v>31</v>
      </c>
      <c r="B53" s="195"/>
      <c r="C53" s="195"/>
      <c r="D53" s="195"/>
      <c r="E53" s="195"/>
      <c r="F53" s="195"/>
      <c r="G53" s="13"/>
      <c r="H53" s="13"/>
      <c r="I53" s="13"/>
      <c r="J53" s="13"/>
      <c r="K53" s="13"/>
      <c r="L53" s="13"/>
      <c r="M53" s="13"/>
      <c r="N53" s="13"/>
      <c r="O53" s="13"/>
      <c r="P53" s="13"/>
      <c r="Q53" s="13"/>
      <c r="R53" s="13"/>
      <c r="S53" s="13"/>
      <c r="T53" s="13"/>
      <c r="U53" s="13"/>
      <c r="V53" s="13"/>
      <c r="W53" s="13"/>
      <c r="X53" s="13"/>
      <c r="Y53" s="13"/>
      <c r="Z53" s="30"/>
      <c r="AA53" s="1"/>
      <c r="AB53" s="1"/>
      <c r="AC53" s="1"/>
      <c r="AD53" s="1"/>
      <c r="AE53" s="1"/>
      <c r="AF53" s="1"/>
      <c r="AG53" s="1"/>
      <c r="AH53" s="2"/>
      <c r="AI53" s="2"/>
      <c r="AJ53" s="2"/>
      <c r="AK53" s="2"/>
      <c r="AL53" s="2"/>
      <c r="AM53" s="2"/>
      <c r="AN53" s="2"/>
      <c r="AO53" s="2"/>
      <c r="AP53" s="2"/>
      <c r="AQ53" s="2"/>
      <c r="AR53" s="2"/>
      <c r="AS53" s="2"/>
      <c r="AT53" s="2"/>
      <c r="AU53" s="2"/>
      <c r="AV53" s="2"/>
      <c r="AW53" s="2"/>
      <c r="AX53" s="2"/>
      <c r="AY53" s="2"/>
      <c r="AZ53" s="2"/>
      <c r="BA53" s="2"/>
      <c r="BB53" s="2"/>
      <c r="BC53" s="2"/>
    </row>
    <row r="54" spans="1:55" s="3" customFormat="1" x14ac:dyDescent="0.25">
      <c r="A54" s="88" t="s">
        <v>32</v>
      </c>
      <c r="B54" s="199"/>
      <c r="C54" s="199"/>
      <c r="D54" s="199"/>
      <c r="E54" s="199"/>
      <c r="F54" s="199"/>
      <c r="G54" s="13"/>
      <c r="H54" s="13"/>
      <c r="I54" s="13"/>
      <c r="J54" s="13"/>
      <c r="K54" s="13"/>
      <c r="L54" s="13"/>
      <c r="M54" s="13"/>
      <c r="N54" s="13"/>
      <c r="O54" s="13"/>
      <c r="P54" s="13"/>
      <c r="Q54" s="13"/>
      <c r="R54" s="13"/>
      <c r="S54" s="13"/>
      <c r="T54" s="13"/>
      <c r="U54" s="13"/>
      <c r="V54" s="13"/>
      <c r="W54" s="13"/>
      <c r="X54" s="13"/>
      <c r="Y54" s="13"/>
      <c r="Z54" s="30"/>
      <c r="AA54" s="1"/>
      <c r="AB54" s="1"/>
      <c r="AC54" s="1"/>
      <c r="AD54" s="1"/>
      <c r="AE54" s="1"/>
      <c r="AF54" s="1"/>
      <c r="AG54" s="1"/>
      <c r="AH54" s="2"/>
      <c r="AI54" s="2"/>
      <c r="AJ54" s="2"/>
      <c r="AK54" s="2"/>
      <c r="AL54" s="2"/>
      <c r="AM54" s="2"/>
      <c r="AN54" s="2"/>
      <c r="AO54" s="2"/>
      <c r="AP54" s="2"/>
      <c r="AQ54" s="2"/>
      <c r="AR54" s="2"/>
      <c r="AS54" s="2"/>
      <c r="AT54" s="2"/>
      <c r="AU54" s="2"/>
      <c r="AV54" s="2"/>
      <c r="AW54" s="2"/>
      <c r="AX54" s="2"/>
      <c r="AY54" s="2"/>
      <c r="AZ54" s="2"/>
      <c r="BA54" s="2"/>
      <c r="BB54" s="2"/>
      <c r="BC54" s="2"/>
    </row>
    <row r="55" spans="1:55" s="3" customFormat="1" x14ac:dyDescent="0.25">
      <c r="A55" s="71" t="s">
        <v>33</v>
      </c>
      <c r="B55" s="195"/>
      <c r="C55" s="195"/>
      <c r="D55" s="195"/>
      <c r="E55" s="195"/>
      <c r="F55" s="195"/>
      <c r="G55" s="13"/>
      <c r="H55" s="13"/>
      <c r="I55" s="13"/>
      <c r="J55" s="13"/>
      <c r="K55" s="13"/>
      <c r="L55" s="13"/>
      <c r="M55" s="13"/>
      <c r="N55" s="13"/>
      <c r="O55" s="13"/>
      <c r="P55" s="13"/>
      <c r="Q55" s="13"/>
      <c r="R55" s="13"/>
      <c r="S55" s="13"/>
      <c r="T55" s="13"/>
      <c r="U55" s="13"/>
      <c r="V55" s="13"/>
      <c r="W55" s="13"/>
      <c r="X55" s="13"/>
      <c r="Y55" s="13"/>
      <c r="Z55" s="30"/>
      <c r="AA55" s="1"/>
      <c r="AB55" s="1"/>
      <c r="AC55" s="1"/>
      <c r="AD55" s="1"/>
      <c r="AE55" s="1"/>
      <c r="AF55" s="1"/>
      <c r="AG55" s="1"/>
      <c r="AH55" s="2"/>
      <c r="AI55" s="2"/>
      <c r="AJ55" s="2"/>
      <c r="AK55" s="2"/>
      <c r="AL55" s="2"/>
      <c r="AM55" s="2"/>
      <c r="AN55" s="2"/>
      <c r="AO55" s="2"/>
      <c r="AP55" s="2"/>
      <c r="AQ55" s="2"/>
      <c r="AR55" s="2"/>
      <c r="AS55" s="2"/>
      <c r="AT55" s="2"/>
      <c r="AU55" s="2"/>
      <c r="AV55" s="2"/>
      <c r="AW55" s="2"/>
      <c r="AX55" s="2"/>
      <c r="AY55" s="2"/>
      <c r="AZ55" s="2"/>
      <c r="BA55" s="2"/>
      <c r="BB55" s="2"/>
      <c r="BC55" s="2"/>
    </row>
    <row r="56" spans="1:55" s="3" customFormat="1" x14ac:dyDescent="0.25">
      <c r="A56" s="45"/>
      <c r="B56" s="43"/>
      <c r="C56" s="43"/>
      <c r="D56" s="43"/>
      <c r="E56" s="43"/>
      <c r="F56" s="43"/>
      <c r="G56" s="43"/>
      <c r="H56" s="43"/>
      <c r="I56" s="43"/>
      <c r="J56" s="43"/>
      <c r="K56" s="43"/>
      <c r="L56" s="43"/>
      <c r="M56" s="43"/>
      <c r="N56" s="43"/>
      <c r="O56" s="43"/>
      <c r="P56" s="43"/>
      <c r="Q56" s="43"/>
      <c r="R56" s="43"/>
      <c r="S56" s="43"/>
      <c r="T56" s="43"/>
      <c r="U56" s="43"/>
      <c r="V56" s="43"/>
      <c r="W56" s="43"/>
      <c r="X56" s="43"/>
      <c r="Y56" s="43"/>
      <c r="Z56" s="46"/>
      <c r="AA56" s="1"/>
      <c r="AB56" s="1"/>
      <c r="AC56" s="1"/>
      <c r="AD56" s="1"/>
      <c r="AE56" s="1"/>
      <c r="AF56" s="1"/>
      <c r="AG56" s="1"/>
      <c r="AH56" s="2"/>
      <c r="AI56" s="2"/>
      <c r="AJ56" s="2"/>
      <c r="AK56" s="2"/>
      <c r="AL56" s="2"/>
      <c r="AM56" s="2"/>
      <c r="AN56" s="2"/>
      <c r="AO56" s="2"/>
      <c r="AP56" s="2"/>
      <c r="AQ56" s="2"/>
      <c r="AR56" s="2"/>
      <c r="AS56" s="2"/>
      <c r="AT56" s="2"/>
      <c r="AU56" s="2"/>
      <c r="AV56" s="2"/>
      <c r="AW56" s="2"/>
      <c r="AX56" s="2"/>
      <c r="AY56" s="2"/>
      <c r="AZ56" s="2"/>
      <c r="BA56" s="2"/>
      <c r="BB56" s="2"/>
      <c r="BC56" s="2"/>
    </row>
    <row r="57" spans="1:55" ht="14.4" x14ac:dyDescent="0.3">
      <c r="A57" s="1"/>
      <c r="B57" s="1"/>
      <c r="C57" s="1"/>
      <c r="D57" s="1"/>
      <c r="E57" s="1"/>
      <c r="F57" s="1"/>
      <c r="G57" s="1"/>
      <c r="H57" s="1"/>
      <c r="I57" s="1"/>
      <c r="J57" s="1"/>
      <c r="K57" s="1"/>
      <c r="L57" s="1"/>
      <c r="M57" s="1"/>
      <c r="N57" s="1"/>
      <c r="O57" s="1"/>
      <c r="P57" s="1"/>
      <c r="Q57" s="1"/>
      <c r="R57" s="1"/>
      <c r="S57" s="1"/>
      <c r="T57" s="1"/>
      <c r="U57" s="1"/>
      <c r="V57" s="1"/>
      <c r="W57" s="1"/>
      <c r="X57" s="1"/>
      <c r="Y57" s="108" t="s">
        <v>63</v>
      </c>
      <c r="Z57" s="109"/>
      <c r="AA57" s="1"/>
      <c r="AB57" s="1"/>
      <c r="AC57" s="1"/>
      <c r="AD57" s="1"/>
      <c r="AE57" s="1"/>
      <c r="AF57" s="1"/>
    </row>
    <row r="58" spans="1:55"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row>
    <row r="59" spans="1:55"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row>
    <row r="60" spans="1:55"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row>
    <row r="61" spans="1:55"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row>
    <row r="62" spans="1:55"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row>
    <row r="63" spans="1:55"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row>
    <row r="64" spans="1:55"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row>
    <row r="65" spans="1:32"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row>
  </sheetData>
  <sheetProtection algorithmName="SHA-512" hashValue="dy7sfDMNA7B6h9agZHZXw8eVZIkCZJXkh8Ojwv4+hsFIJ+NOfr2EXEvLnKS/7yJ5uTcq7xgJVDfgQ7vdYMyuug==" saltValue="hP0zyG2O4b4WNsknNS2djA==" spinCount="100000" sheet="1" objects="1" scenarios="1"/>
  <mergeCells count="81">
    <mergeCell ref="B55:F55"/>
    <mergeCell ref="A41:F41"/>
    <mergeCell ref="J41:K41"/>
    <mergeCell ref="M41:N41"/>
    <mergeCell ref="O41:P41"/>
    <mergeCell ref="B53:F53"/>
    <mergeCell ref="B54:F54"/>
    <mergeCell ref="A37:B37"/>
    <mergeCell ref="D37:F37"/>
    <mergeCell ref="J37:K37"/>
    <mergeCell ref="U37:Z37"/>
    <mergeCell ref="A39:B39"/>
    <mergeCell ref="D39:F39"/>
    <mergeCell ref="J39:K39"/>
    <mergeCell ref="U39:Z39"/>
    <mergeCell ref="A33:B33"/>
    <mergeCell ref="D33:F33"/>
    <mergeCell ref="J33:K33"/>
    <mergeCell ref="U33:Z33"/>
    <mergeCell ref="A35:B35"/>
    <mergeCell ref="D35:F35"/>
    <mergeCell ref="J35:K35"/>
    <mergeCell ref="U35:Z35"/>
    <mergeCell ref="A29:B29"/>
    <mergeCell ref="D29:F29"/>
    <mergeCell ref="J29:K29"/>
    <mergeCell ref="U29:Z29"/>
    <mergeCell ref="A31:B31"/>
    <mergeCell ref="D31:F31"/>
    <mergeCell ref="J31:K31"/>
    <mergeCell ref="U31:Z31"/>
    <mergeCell ref="A27:B27"/>
    <mergeCell ref="D27:F27"/>
    <mergeCell ref="J27:K27"/>
    <mergeCell ref="U27:Z27"/>
    <mergeCell ref="A22:S22"/>
    <mergeCell ref="A23:B23"/>
    <mergeCell ref="D23:F23"/>
    <mergeCell ref="J23:K23"/>
    <mergeCell ref="U23:Z23"/>
    <mergeCell ref="A24:S24"/>
    <mergeCell ref="U24:Z24"/>
    <mergeCell ref="A25:B25"/>
    <mergeCell ref="D25:F25"/>
    <mergeCell ref="J25:K25"/>
    <mergeCell ref="U25:Z25"/>
    <mergeCell ref="A26:S26"/>
    <mergeCell ref="A21:B21"/>
    <mergeCell ref="D21:F21"/>
    <mergeCell ref="J21:K21"/>
    <mergeCell ref="U21:Z21"/>
    <mergeCell ref="Q17:S17"/>
    <mergeCell ref="V17:W17"/>
    <mergeCell ref="A15:F15"/>
    <mergeCell ref="S15:U15"/>
    <mergeCell ref="Y17:Z17"/>
    <mergeCell ref="A19:B19"/>
    <mergeCell ref="D19:F19"/>
    <mergeCell ref="J19:K19"/>
    <mergeCell ref="Y8:Z14"/>
    <mergeCell ref="A9:F9"/>
    <mergeCell ref="S9:W9"/>
    <mergeCell ref="A10:F10"/>
    <mergeCell ref="S10:U10"/>
    <mergeCell ref="A11:B11"/>
    <mergeCell ref="C11:F11"/>
    <mergeCell ref="V11:W11"/>
    <mergeCell ref="C12:D12"/>
    <mergeCell ref="E12:F12"/>
    <mergeCell ref="A14:D14"/>
    <mergeCell ref="E14:F14"/>
    <mergeCell ref="U14:W14"/>
    <mergeCell ref="A1:J2"/>
    <mergeCell ref="B7:F7"/>
    <mergeCell ref="U7:W7"/>
    <mergeCell ref="B8:F8"/>
    <mergeCell ref="H8:Q13"/>
    <mergeCell ref="U8:W8"/>
    <mergeCell ref="S12:V12"/>
    <mergeCell ref="B13:F13"/>
    <mergeCell ref="U13:W13"/>
  </mergeCells>
  <pageMargins left="0.7" right="0.7" top="0.75" bottom="0.75" header="0.3" footer="0.3"/>
  <pageSetup paperSize="9"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B166EED-3582-4D67-AB2D-04426B58AFB8}">
          <x14:formula1>
            <xm:f>List!$A$2:$A$6</xm:f>
          </x14:formula1>
          <xm:sqref>J21:K21 J27:K31 J37:K37 J33:K35 J39:K39 J25:K25 J23:K23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98A8C-44CD-467B-B39E-DD3A529DC34C}">
  <dimension ref="A1:X38"/>
  <sheetViews>
    <sheetView workbookViewId="0">
      <selection activeCell="K9" sqref="K9"/>
    </sheetView>
  </sheetViews>
  <sheetFormatPr defaultRowHeight="13.8" x14ac:dyDescent="0.25"/>
  <cols>
    <col min="1" max="1" width="15.19921875" customWidth="1"/>
    <col min="2" max="2" width="17.5" customWidth="1"/>
    <col min="3" max="3" width="13.59765625" customWidth="1"/>
    <col min="4" max="4" width="16.5" customWidth="1"/>
    <col min="5" max="5" width="16.19921875" customWidth="1"/>
  </cols>
  <sheetData>
    <row r="1" spans="1:24" ht="13.8" customHeight="1" x14ac:dyDescent="0.35">
      <c r="A1" s="216" t="s">
        <v>46</v>
      </c>
      <c r="B1" s="216"/>
      <c r="C1" s="216"/>
      <c r="D1" s="216"/>
      <c r="E1" s="110"/>
      <c r="F1" s="110"/>
      <c r="G1" s="110"/>
      <c r="H1" s="110"/>
      <c r="I1" s="110"/>
      <c r="J1" s="110"/>
      <c r="K1" s="110"/>
      <c r="L1" s="2"/>
      <c r="M1" s="2"/>
      <c r="N1" s="2"/>
      <c r="O1" s="2"/>
      <c r="P1" s="2"/>
      <c r="Q1" s="2"/>
      <c r="R1" s="2"/>
      <c r="S1" s="2"/>
      <c r="T1" s="2"/>
      <c r="U1" s="2"/>
      <c r="V1" s="2"/>
      <c r="W1" s="2"/>
      <c r="X1" s="2"/>
    </row>
    <row r="2" spans="1:24" ht="13.8" customHeight="1" x14ac:dyDescent="0.35">
      <c r="A2" s="216"/>
      <c r="B2" s="216"/>
      <c r="C2" s="216"/>
      <c r="D2" s="216"/>
      <c r="E2" s="110"/>
      <c r="F2" s="110"/>
      <c r="G2" s="110"/>
      <c r="H2" s="110"/>
      <c r="I2" s="110"/>
      <c r="J2" s="110"/>
      <c r="K2" s="110"/>
      <c r="L2" s="2"/>
      <c r="M2" s="2"/>
      <c r="N2" s="2"/>
      <c r="O2" s="2"/>
      <c r="P2" s="2"/>
      <c r="Q2" s="2"/>
      <c r="R2" s="2"/>
      <c r="S2" s="2"/>
      <c r="T2" s="2"/>
      <c r="U2" s="2"/>
      <c r="V2" s="2"/>
      <c r="W2" s="2"/>
      <c r="X2" s="2"/>
    </row>
    <row r="3" spans="1:24" ht="15.6" x14ac:dyDescent="0.3">
      <c r="A3" s="217" t="s">
        <v>47</v>
      </c>
      <c r="B3" s="217"/>
      <c r="C3" s="217"/>
      <c r="D3" s="217"/>
      <c r="E3" s="4"/>
      <c r="F3" s="4"/>
      <c r="G3" s="4"/>
      <c r="H3" s="4"/>
      <c r="I3" s="4"/>
      <c r="J3" s="4"/>
      <c r="K3" s="4"/>
      <c r="L3" s="5"/>
      <c r="M3" s="6"/>
      <c r="N3" s="6"/>
      <c r="O3" s="6"/>
      <c r="P3" s="2"/>
      <c r="Q3" s="2"/>
      <c r="R3" s="2"/>
      <c r="S3" s="2"/>
      <c r="T3" s="2"/>
      <c r="U3" s="2"/>
      <c r="V3" s="2"/>
      <c r="W3" s="2"/>
      <c r="X3" s="2"/>
    </row>
    <row r="4" spans="1:24" x14ac:dyDescent="0.25">
      <c r="A4" s="14"/>
      <c r="B4" s="4"/>
      <c r="C4" s="4"/>
      <c r="D4" s="4"/>
      <c r="E4" s="4"/>
      <c r="F4" s="4"/>
      <c r="G4" s="4"/>
      <c r="H4" s="4"/>
      <c r="I4" s="4"/>
      <c r="J4" s="4"/>
      <c r="K4" s="4"/>
      <c r="L4" s="5"/>
      <c r="M4" s="6"/>
      <c r="N4" s="6"/>
      <c r="O4" s="6"/>
      <c r="P4" s="2"/>
      <c r="Q4" s="2"/>
      <c r="R4" s="2"/>
      <c r="S4" s="2"/>
      <c r="T4" s="2"/>
      <c r="U4" s="2"/>
      <c r="V4" s="2"/>
      <c r="W4" s="2"/>
      <c r="X4" s="2"/>
    </row>
    <row r="5" spans="1:24" x14ac:dyDescent="0.25">
      <c r="A5" s="14"/>
      <c r="B5" s="4"/>
      <c r="C5" s="4"/>
      <c r="D5" s="4"/>
      <c r="E5" s="4"/>
      <c r="F5" s="4"/>
      <c r="G5" s="4"/>
      <c r="H5" s="4"/>
      <c r="I5" s="4"/>
      <c r="J5" s="4"/>
      <c r="K5" s="4"/>
      <c r="L5" s="5"/>
      <c r="M5" s="6"/>
      <c r="N5" s="6"/>
      <c r="O5" s="6"/>
      <c r="P5" s="2"/>
      <c r="Q5" s="2"/>
      <c r="R5" s="2"/>
      <c r="S5" s="2"/>
      <c r="T5" s="2"/>
      <c r="U5" s="2"/>
      <c r="V5" s="2"/>
      <c r="W5" s="2"/>
      <c r="X5" s="2"/>
    </row>
    <row r="6" spans="1:24" ht="18" x14ac:dyDescent="0.35">
      <c r="A6" s="111" t="s">
        <v>59</v>
      </c>
      <c r="B6" s="4"/>
      <c r="C6" s="4"/>
      <c r="D6" s="4"/>
      <c r="E6" s="4"/>
      <c r="F6" s="4"/>
      <c r="G6" s="4"/>
      <c r="H6" s="4"/>
      <c r="I6" s="4"/>
      <c r="J6" s="4"/>
      <c r="K6" s="4"/>
      <c r="L6" s="5"/>
      <c r="M6" s="6"/>
      <c r="N6" s="6"/>
      <c r="O6" s="6"/>
      <c r="P6" s="2"/>
      <c r="Q6" s="2"/>
      <c r="R6" s="2"/>
      <c r="S6" s="2"/>
      <c r="T6" s="2"/>
      <c r="U6" s="2"/>
      <c r="V6" s="2"/>
      <c r="W6" s="2"/>
      <c r="X6" s="2"/>
    </row>
    <row r="7" spans="1:24" ht="18" x14ac:dyDescent="0.35">
      <c r="A7" s="111" t="s">
        <v>58</v>
      </c>
      <c r="B7" s="4"/>
      <c r="C7" s="4"/>
      <c r="D7" s="4"/>
      <c r="E7" s="4"/>
      <c r="F7" s="4"/>
      <c r="G7" s="4"/>
      <c r="H7" s="4"/>
      <c r="I7" s="4"/>
      <c r="J7" s="4"/>
      <c r="K7" s="4"/>
      <c r="L7" s="5"/>
      <c r="M7" s="6"/>
      <c r="N7" s="6"/>
      <c r="O7" s="6"/>
      <c r="P7" s="2"/>
      <c r="Q7" s="2"/>
      <c r="R7" s="2"/>
      <c r="S7" s="2"/>
      <c r="T7" s="2"/>
      <c r="U7" s="2"/>
      <c r="V7" s="2"/>
      <c r="W7" s="2"/>
      <c r="X7" s="2"/>
    </row>
    <row r="8" spans="1:24" x14ac:dyDescent="0.25">
      <c r="A8" s="7"/>
      <c r="B8" s="7"/>
      <c r="C8" s="7"/>
      <c r="D8" s="7"/>
      <c r="E8" s="7"/>
      <c r="F8" s="7"/>
      <c r="G8" s="7"/>
      <c r="H8" s="7"/>
      <c r="I8" s="7"/>
      <c r="J8" s="7"/>
      <c r="K8" s="7"/>
      <c r="L8" s="7"/>
      <c r="M8" s="2"/>
      <c r="N8" s="2"/>
      <c r="O8" s="2"/>
      <c r="P8" s="2"/>
      <c r="Q8" s="2"/>
      <c r="R8" s="2"/>
      <c r="S8" s="2"/>
      <c r="T8" s="2"/>
      <c r="U8" s="2"/>
      <c r="V8" s="2"/>
      <c r="W8" s="2"/>
      <c r="X8" s="3"/>
    </row>
    <row r="9" spans="1:24" ht="30.75" customHeight="1" x14ac:dyDescent="0.25">
      <c r="A9" s="54" t="s">
        <v>35</v>
      </c>
      <c r="B9" s="57" t="s">
        <v>36</v>
      </c>
      <c r="C9" s="64" t="s">
        <v>37</v>
      </c>
      <c r="D9" s="65" t="s">
        <v>38</v>
      </c>
      <c r="E9" s="65" t="s">
        <v>39</v>
      </c>
      <c r="F9" s="1"/>
      <c r="G9" s="1"/>
      <c r="H9" s="1"/>
      <c r="I9" s="1"/>
      <c r="J9" s="1"/>
      <c r="K9" s="1"/>
      <c r="L9" s="1"/>
      <c r="M9" s="1"/>
      <c r="N9" s="1"/>
      <c r="O9" s="1"/>
      <c r="P9" s="1"/>
      <c r="Q9" s="1"/>
      <c r="R9" s="1"/>
      <c r="S9" s="1"/>
      <c r="T9" s="1"/>
      <c r="U9" s="1"/>
      <c r="V9" s="1"/>
      <c r="W9" s="1"/>
      <c r="X9" s="1"/>
    </row>
    <row r="10" spans="1:24" x14ac:dyDescent="0.25">
      <c r="A10" s="55" t="s">
        <v>40</v>
      </c>
      <c r="B10" s="58">
        <f>'Apprentice 1'!Q41</f>
        <v>0</v>
      </c>
      <c r="C10" s="81"/>
      <c r="D10" s="66"/>
      <c r="E10" s="66">
        <f>B10-D10</f>
        <v>0</v>
      </c>
      <c r="F10" s="61"/>
      <c r="G10" s="61"/>
      <c r="H10" s="61"/>
      <c r="I10" s="61"/>
      <c r="J10" s="61"/>
      <c r="K10" s="61"/>
      <c r="L10" s="61"/>
      <c r="M10" s="61"/>
      <c r="N10" s="61"/>
      <c r="O10" s="1"/>
      <c r="P10" s="1"/>
      <c r="Q10" s="1"/>
      <c r="R10" s="1"/>
      <c r="S10" s="1"/>
      <c r="T10" s="1"/>
      <c r="U10" s="1"/>
      <c r="V10" s="1"/>
      <c r="W10" s="1"/>
      <c r="X10" s="1"/>
    </row>
    <row r="11" spans="1:24" x14ac:dyDescent="0.25">
      <c r="A11" s="55" t="s">
        <v>41</v>
      </c>
      <c r="B11" s="58">
        <f>'Apprentice 2'!Q41</f>
        <v>0</v>
      </c>
      <c r="C11" s="81"/>
      <c r="D11" s="66"/>
      <c r="E11" s="66">
        <f t="shared" ref="E11:E14" si="0">B11-D11</f>
        <v>0</v>
      </c>
      <c r="F11" s="61"/>
      <c r="G11" s="61"/>
      <c r="H11" s="61"/>
      <c r="I11" s="61"/>
      <c r="J11" s="61"/>
      <c r="K11" s="61"/>
      <c r="L11" s="61"/>
      <c r="M11" s="61"/>
      <c r="N11" s="61"/>
      <c r="O11" s="1"/>
      <c r="P11" s="1"/>
      <c r="Q11" s="1"/>
      <c r="R11" s="1"/>
      <c r="S11" s="1"/>
      <c r="T11" s="1"/>
      <c r="U11" s="1"/>
      <c r="V11" s="1"/>
      <c r="W11" s="1"/>
      <c r="X11" s="1"/>
    </row>
    <row r="12" spans="1:24" x14ac:dyDescent="0.25">
      <c r="A12" s="55" t="s">
        <v>42</v>
      </c>
      <c r="B12" s="58">
        <f>'Apprentice 3'!Q41</f>
        <v>0</v>
      </c>
      <c r="C12" s="81"/>
      <c r="D12" s="66"/>
      <c r="E12" s="66">
        <f t="shared" si="0"/>
        <v>0</v>
      </c>
      <c r="F12" s="61"/>
      <c r="G12" s="61"/>
      <c r="H12" s="61"/>
      <c r="I12" s="61"/>
      <c r="J12" s="61"/>
      <c r="K12" s="61"/>
      <c r="L12" s="61"/>
      <c r="M12" s="61"/>
      <c r="N12" s="61"/>
      <c r="O12" s="1"/>
      <c r="P12" s="1"/>
      <c r="Q12" s="1"/>
      <c r="R12" s="1"/>
      <c r="S12" s="1"/>
      <c r="T12" s="1"/>
      <c r="U12" s="1"/>
      <c r="V12" s="1"/>
      <c r="W12" s="1"/>
      <c r="X12" s="1"/>
    </row>
    <row r="13" spans="1:24" x14ac:dyDescent="0.25">
      <c r="A13" s="55" t="s">
        <v>43</v>
      </c>
      <c r="B13" s="58">
        <f>'Apprentice 4'!Q41</f>
        <v>0</v>
      </c>
      <c r="C13" s="81"/>
      <c r="D13" s="66"/>
      <c r="E13" s="66">
        <f t="shared" si="0"/>
        <v>0</v>
      </c>
      <c r="F13" s="61"/>
      <c r="G13" s="61"/>
      <c r="H13" s="61"/>
      <c r="I13" s="61"/>
      <c r="J13" s="61"/>
      <c r="K13" s="61"/>
      <c r="L13" s="61"/>
      <c r="M13" s="61"/>
      <c r="N13" s="61"/>
      <c r="O13" s="1"/>
      <c r="P13" s="1"/>
      <c r="Q13" s="1"/>
      <c r="R13" s="1"/>
      <c r="S13" s="1"/>
      <c r="T13" s="1"/>
      <c r="U13" s="1"/>
      <c r="V13" s="1"/>
      <c r="W13" s="1"/>
      <c r="X13" s="1"/>
    </row>
    <row r="14" spans="1:24" x14ac:dyDescent="0.25">
      <c r="A14" s="55" t="s">
        <v>44</v>
      </c>
      <c r="B14" s="58">
        <f>'Apprentice 5'!Q41</f>
        <v>0</v>
      </c>
      <c r="C14" s="81"/>
      <c r="D14" s="66"/>
      <c r="E14" s="66">
        <f t="shared" si="0"/>
        <v>0</v>
      </c>
      <c r="F14" s="61"/>
      <c r="G14" s="61"/>
      <c r="H14" s="61"/>
      <c r="I14" s="61"/>
      <c r="J14" s="61"/>
      <c r="K14" s="61"/>
      <c r="L14" s="61"/>
      <c r="M14" s="61"/>
      <c r="N14" s="61"/>
      <c r="O14" s="1"/>
      <c r="P14" s="1"/>
      <c r="Q14" s="1"/>
      <c r="R14" s="1"/>
      <c r="S14" s="1"/>
      <c r="T14" s="1"/>
      <c r="U14" s="1"/>
      <c r="V14" s="1"/>
      <c r="W14" s="1"/>
      <c r="X14" s="1"/>
    </row>
    <row r="15" spans="1:24" x14ac:dyDescent="0.25">
      <c r="A15" s="55"/>
      <c r="B15" s="59"/>
      <c r="C15" s="62"/>
      <c r="D15" s="62"/>
      <c r="E15" s="62"/>
      <c r="F15" s="61"/>
      <c r="G15" s="61"/>
      <c r="H15" s="61"/>
      <c r="I15" s="61"/>
      <c r="J15" s="61"/>
      <c r="K15" s="61"/>
      <c r="L15" s="61"/>
      <c r="M15" s="61"/>
      <c r="N15" s="61"/>
      <c r="O15" s="1"/>
      <c r="P15" s="1"/>
      <c r="Q15" s="1"/>
      <c r="R15" s="1"/>
      <c r="S15" s="1"/>
      <c r="T15" s="1"/>
      <c r="U15" s="1"/>
      <c r="V15" s="1"/>
      <c r="W15" s="1"/>
      <c r="X15" s="1"/>
    </row>
    <row r="16" spans="1:24" x14ac:dyDescent="0.25">
      <c r="A16" s="56" t="s">
        <v>45</v>
      </c>
      <c r="B16" s="60">
        <f>SUM(B10:B15)</f>
        <v>0</v>
      </c>
      <c r="C16" s="63"/>
      <c r="D16" s="63"/>
      <c r="E16" s="80">
        <f>SUM(E10:E15)</f>
        <v>0</v>
      </c>
      <c r="F16" s="61"/>
      <c r="G16" s="61"/>
      <c r="H16" s="61"/>
      <c r="I16" s="61"/>
      <c r="J16" s="61"/>
      <c r="K16" s="61"/>
      <c r="L16" s="61"/>
      <c r="M16" s="61"/>
      <c r="N16" s="61"/>
      <c r="O16" s="1"/>
      <c r="P16" s="1"/>
      <c r="Q16" s="1"/>
      <c r="R16" s="1"/>
      <c r="S16" s="1"/>
      <c r="T16" s="1"/>
      <c r="U16" s="1"/>
      <c r="V16" s="1"/>
      <c r="W16" s="1"/>
      <c r="X16" s="1"/>
    </row>
    <row r="17" spans="1:24" x14ac:dyDescent="0.25">
      <c r="A17" s="61"/>
      <c r="B17" s="61"/>
      <c r="C17" s="61"/>
      <c r="D17" s="61"/>
      <c r="E17" s="61"/>
      <c r="F17" s="61"/>
      <c r="G17" s="61"/>
      <c r="H17" s="61"/>
      <c r="I17" s="61"/>
      <c r="J17" s="61"/>
      <c r="K17" s="61"/>
      <c r="L17" s="61"/>
      <c r="M17" s="61"/>
      <c r="N17" s="61"/>
      <c r="O17" s="1"/>
      <c r="P17" s="1"/>
      <c r="Q17" s="1"/>
      <c r="R17" s="1"/>
      <c r="S17" s="1"/>
      <c r="T17" s="1"/>
      <c r="U17" s="1"/>
      <c r="V17" s="1"/>
      <c r="W17" s="1"/>
      <c r="X17" s="1"/>
    </row>
    <row r="18" spans="1:24" x14ac:dyDescent="0.25">
      <c r="A18" s="61"/>
      <c r="B18" s="61"/>
      <c r="C18" s="61"/>
      <c r="D18" s="61"/>
      <c r="E18" s="61"/>
      <c r="F18" s="61"/>
      <c r="G18" s="61"/>
      <c r="H18" s="61"/>
      <c r="I18" s="61"/>
      <c r="J18" s="61"/>
      <c r="K18" s="61"/>
      <c r="L18" s="61"/>
      <c r="M18" s="61"/>
      <c r="N18" s="61"/>
      <c r="O18" s="1"/>
      <c r="P18" s="1"/>
      <c r="Q18" s="1"/>
      <c r="R18" s="1"/>
      <c r="S18" s="1"/>
      <c r="T18" s="1"/>
      <c r="U18" s="1"/>
      <c r="V18" s="1"/>
      <c r="W18" s="1"/>
      <c r="X18" s="1"/>
    </row>
    <row r="19" spans="1:24" ht="18" x14ac:dyDescent="0.35">
      <c r="A19" s="112"/>
      <c r="B19" s="112"/>
      <c r="C19" s="82"/>
      <c r="D19" s="61"/>
      <c r="E19" s="61"/>
      <c r="F19" s="61"/>
      <c r="G19" s="61"/>
      <c r="H19" s="61"/>
      <c r="I19" s="61"/>
      <c r="J19" s="61"/>
      <c r="K19" s="61"/>
      <c r="L19" s="61"/>
      <c r="M19" s="61"/>
      <c r="N19" s="61"/>
      <c r="O19" s="1"/>
      <c r="P19" s="1"/>
      <c r="Q19" s="1"/>
      <c r="R19" s="1"/>
      <c r="S19" s="1"/>
      <c r="T19" s="1"/>
      <c r="U19" s="1"/>
      <c r="V19" s="1"/>
      <c r="W19" s="1"/>
      <c r="X19" s="1"/>
    </row>
    <row r="20" spans="1:24" ht="18" x14ac:dyDescent="0.35">
      <c r="A20" s="112" t="s">
        <v>62</v>
      </c>
      <c r="B20" s="82"/>
      <c r="C20" s="61"/>
      <c r="D20" s="61"/>
      <c r="E20" s="61"/>
      <c r="F20" s="61"/>
      <c r="G20" s="61"/>
      <c r="H20" s="61"/>
      <c r="I20" s="61"/>
      <c r="J20" s="61"/>
      <c r="K20" s="61"/>
      <c r="L20" s="61"/>
      <c r="M20" s="61"/>
      <c r="N20" s="61"/>
      <c r="O20" s="1"/>
      <c r="P20" s="1"/>
      <c r="Q20" s="1"/>
      <c r="R20" s="1"/>
      <c r="S20" s="1"/>
      <c r="T20" s="1"/>
      <c r="U20" s="1"/>
      <c r="V20" s="1"/>
      <c r="W20" s="1"/>
      <c r="X20" s="1"/>
    </row>
    <row r="21" spans="1:24"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sheetData>
  <sheetProtection algorithmName="SHA-512" hashValue="+vdwybKY3dO9xeHz121F/XhUEtNbN+EKsfhyC9khgYukjPsQXSQQonuTpRd3CH8jt44VAo8KLt4uUrbT3dGZVg==" saltValue="s+dij3nJosRC2U/iiAwOfw==" spinCount="100000" sheet="1" objects="1" scenarios="1"/>
  <mergeCells count="2">
    <mergeCell ref="A1:D2"/>
    <mergeCell ref="A3:D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CA86D-E7E6-4FCF-8266-EB74A6286E38}">
  <dimension ref="A1:D6"/>
  <sheetViews>
    <sheetView workbookViewId="0">
      <selection activeCell="A15" sqref="A15"/>
    </sheetView>
  </sheetViews>
  <sheetFormatPr defaultRowHeight="13.8" x14ac:dyDescent="0.25"/>
  <cols>
    <col min="1" max="1" width="21.19921875" bestFit="1" customWidth="1"/>
    <col min="3" max="3" width="19.8984375" bestFit="1" customWidth="1"/>
    <col min="4" max="4" width="11.19921875" bestFit="1" customWidth="1"/>
  </cols>
  <sheetData>
    <row r="1" spans="1:4" x14ac:dyDescent="0.25">
      <c r="A1" s="20" t="s">
        <v>48</v>
      </c>
      <c r="B1" s="21"/>
      <c r="C1" s="21" t="s">
        <v>49</v>
      </c>
      <c r="D1" s="21"/>
    </row>
    <row r="2" spans="1:4" x14ac:dyDescent="0.25">
      <c r="A2" s="19" t="s">
        <v>50</v>
      </c>
      <c r="C2" t="s">
        <v>51</v>
      </c>
      <c r="D2">
        <v>26</v>
      </c>
    </row>
    <row r="3" spans="1:4" x14ac:dyDescent="0.25">
      <c r="A3" s="19" t="s">
        <v>52</v>
      </c>
      <c r="D3" t="s">
        <v>53</v>
      </c>
    </row>
    <row r="4" spans="1:4" x14ac:dyDescent="0.25">
      <c r="A4" s="19" t="s">
        <v>54</v>
      </c>
      <c r="D4" t="s">
        <v>53</v>
      </c>
    </row>
    <row r="5" spans="1:4" x14ac:dyDescent="0.25">
      <c r="A5" s="19" t="s">
        <v>55</v>
      </c>
      <c r="D5" t="s">
        <v>53</v>
      </c>
    </row>
    <row r="6" spans="1:4" x14ac:dyDescent="0.25">
      <c r="A6" s="19" t="s">
        <v>56</v>
      </c>
      <c r="D6" t="s">
        <v>53</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AF261A-0892-4875-948E-B6FB3E53C63F}">
  <ds:schemaRefs>
    <ds:schemaRef ds:uri="http://schemas.microsoft.com/sharepoint/v3/contenttype/forms"/>
  </ds:schemaRefs>
</ds:datastoreItem>
</file>

<file path=customXml/itemProps2.xml><?xml version="1.0" encoding="utf-8"?>
<ds:datastoreItem xmlns:ds="http://schemas.openxmlformats.org/officeDocument/2006/customXml" ds:itemID="{5CBC6E99-26D9-4223-A99A-3B6ACFDDA9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E1FE417-D558-4A47-BA1B-0416ACAB29BE}">
  <ds:schemaRefs>
    <ds:schemaRef ds:uri="http://schemas.microsoft.com/office/2006/metadata/properties"/>
    <ds:schemaRef ds:uri="http://schemas.microsoft.com/office/2006/documentManagement/types"/>
    <ds:schemaRef ds:uri="http://purl.org/dc/terms/"/>
    <ds:schemaRef ds:uri="http://purl.org/dc/dcmitype/"/>
    <ds:schemaRef ds:uri="http://schemas.openxmlformats.org/package/2006/metadata/core-properti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Guidance</vt:lpstr>
      <vt:lpstr>Apprentice 1</vt:lpstr>
      <vt:lpstr>Apprentice 2</vt:lpstr>
      <vt:lpstr>Apprentice 3</vt:lpstr>
      <vt:lpstr>Apprentice 4</vt:lpstr>
      <vt:lpstr>Apprentice 5</vt:lpstr>
      <vt:lpstr> Totals (CITB use only)</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Lucinda Garratt</dc:creator>
  <cp:keywords/>
  <dc:description/>
  <cp:lastModifiedBy>Lucinda Garratt</cp:lastModifiedBy>
  <cp:revision/>
  <cp:lastPrinted>2026-01-30T08:46:40Z</cp:lastPrinted>
  <dcterms:created xsi:type="dcterms:W3CDTF">2021-07-13T20:47:47Z</dcterms:created>
  <dcterms:modified xsi:type="dcterms:W3CDTF">2026-03-31T14:34:49Z</dcterms:modified>
  <cp:category/>
  <cp:contentStatus/>
</cp:coreProperties>
</file>